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N:\documenti\1 - UFFICI\0 - PERSONALE\obiettivi\2022\"/>
    </mc:Choice>
  </mc:AlternateContent>
  <xr:revisionPtr revIDLastSave="0" documentId="13_ncr:1_{AE90FB49-01BC-44FB-8C9A-02CC62E10CCB}" xr6:coauthVersionLast="47" xr6:coauthVersionMax="47" xr10:uidLastSave="{00000000-0000-0000-0000-000000000000}"/>
  <bookViews>
    <workbookView xWindow="28680" yWindow="-120" windowWidth="29040" windowHeight="15720" tabRatio="941" xr2:uid="{2B1DD1EB-738B-478D-9BF1-3DCF2E584EAD}"/>
  </bookViews>
  <sheets>
    <sheet name="sist.informatici" sheetId="4" r:id="rId1"/>
    <sheet name="uff.demogr" sheetId="5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__xlnm.Print_Area_9" localSheetId="0">#REF!</definedName>
    <definedName name="__xlnm.Print_Area_9" localSheetId="1">#REF!</definedName>
    <definedName name="__xlnm.Print_Area_9">#REF!</definedName>
    <definedName name="__xlnm.Print_Titles_8" localSheetId="0">#REF!</definedName>
    <definedName name="__xlnm.Print_Titles_8" localSheetId="1">#REF!</definedName>
    <definedName name="__xlnm.Print_Titles_8">#REF!</definedName>
    <definedName name="__xlnm_Print_Area_9" localSheetId="0">#REF!</definedName>
    <definedName name="__xlnm_Print_Area_9" localSheetId="1">#REF!</definedName>
    <definedName name="__xlnm_Print_Area_9">#REF!</definedName>
    <definedName name="__xlnm_Print_Titles_8">#REF!</definedName>
    <definedName name="ant">[1]db1!$C$2:$C$20</definedName>
    <definedName name="area" localSheetId="0">[1]db1!$B$2:$B$20</definedName>
    <definedName name="area" localSheetId="1">[1]db1!$B$2:$B$20</definedName>
    <definedName name="area">[2]db1!$B$2:$B$20</definedName>
    <definedName name="area_1">[3]db1!$B$2:$B$20</definedName>
    <definedName name="_xlnm.Print_Area" localSheetId="0">sist.informatici!$A$1:$N$82</definedName>
    <definedName name="_xlnm.Print_Area" localSheetId="1">uff.demogr!$A$1:$N$82</definedName>
    <definedName name="area1" localSheetId="0">#REF!</definedName>
    <definedName name="area1" localSheetId="1">#REF!</definedName>
    <definedName name="area1">#REF!</definedName>
    <definedName name="cccc">[2]db1!$E$2:$E$4</definedName>
    <definedName name="cronoprogramma" localSheetId="0">[4]db1!$K$1</definedName>
    <definedName name="cronoprogramma" localSheetId="1">[4]db1!$K$1</definedName>
    <definedName name="cronoprogramma">[2]db1!$K$1</definedName>
    <definedName name="cronoprogramma_1">[3]db1!$K$1</definedName>
    <definedName name="eee" localSheetId="0">#REF!</definedName>
    <definedName name="eee" localSheetId="1">#REF!</definedName>
    <definedName name="eee">#REF!</definedName>
    <definedName name="eli" localSheetId="0">#REF!</definedName>
    <definedName name="eli" localSheetId="1">#REF!</definedName>
    <definedName name="eli">#REF!</definedName>
    <definedName name="Excel" localSheetId="0">#REF!</definedName>
    <definedName name="Excel" localSheetId="1">#REF!</definedName>
    <definedName name="Excel">#REF!</definedName>
    <definedName name="Excel_BuiltIn_Print_Area_13_1">#REF!</definedName>
    <definedName name="Excel_BuiltIn_Print_Area_15">#REF!</definedName>
    <definedName name="Excel_BuiltIn_Print_Area_15_1">#REF!</definedName>
    <definedName name="Excel_BuiltIn_Print_Area_16">#REF!</definedName>
    <definedName name="Excel_BuiltIn_Print_Area_18">#REF!</definedName>
    <definedName name="Excel_BuiltIn_Print_Area_19">#REF!</definedName>
    <definedName name="excel_builtIn_Print_Area_2">#REF!</definedName>
    <definedName name="Excel_BuiltIn_Print_Area_20">#REF!</definedName>
    <definedName name="Excel_BuiltIn_Print_Area_21">#REF!</definedName>
    <definedName name="Excel_BuiltIn_Print_Area_21_1">#REF!</definedName>
    <definedName name="Excel_BuiltIn_Print_Area_22">#REF!</definedName>
    <definedName name="Excel_BuiltIn_Print_Area_22_1">#REF!</definedName>
    <definedName name="Excel_BuiltIn_Print_Area_23">#REF!</definedName>
    <definedName name="Excel_BuiltIn_Print_Area_24">#REF!</definedName>
    <definedName name="Excel_BuiltIn_Print_Area_25">#REF!</definedName>
    <definedName name="Excel_BuiltIn_Print_Area_250">#REF!</definedName>
    <definedName name="Excel_BuiltIn_Print_Area_26">#REF!</definedName>
    <definedName name="Excel_BuiltIn_Print_Area_27">#REF!</definedName>
    <definedName name="Excel_BuiltIn_Print_Area_28">#REF!</definedName>
    <definedName name="Excel_BuiltIn_Print_Area_29">#REF!</definedName>
    <definedName name="Excel_BuiltIn_Print_Area_30">#REF!</definedName>
    <definedName name="Excel_BuiltIn_Print_Area_31">#REF!</definedName>
    <definedName name="Excel_BuiltIn_Print_Area_32">#REF!</definedName>
    <definedName name="Excel_BuiltIn_Print_Area_33">#REF!</definedName>
    <definedName name="Excel_BuiltIn_Print_Area_34">#REF!</definedName>
    <definedName name="juyt.ui_excel">#REF!</definedName>
    <definedName name="la">#REF!</definedName>
    <definedName name="nome" localSheetId="0">[1]db1!$C$2:$C$20</definedName>
    <definedName name="nome" localSheetId="1">[1]db1!$C$2:$C$20</definedName>
    <definedName name="nome">[2]db1!$C$2:$C$20</definedName>
    <definedName name="nome_1">[3]db1!$C$2:$C$20</definedName>
    <definedName name="Payment_Needed">"Pagamento richiesto"</definedName>
    <definedName name="Print_Area_16">'[5]7_Vigilanza ter'!#REF!</definedName>
    <definedName name="Print_Area_6" localSheetId="0">#REF!</definedName>
    <definedName name="Print_Area_6" localSheetId="1">#REF!</definedName>
    <definedName name="Print_Area_6">#REF!</definedName>
    <definedName name="qqq" localSheetId="0">#REF!</definedName>
    <definedName name="qqq" localSheetId="1">#REF!</definedName>
    <definedName name="qqq">#REF!</definedName>
    <definedName name="qqqqqqqqqqq" localSheetId="0">#REF!</definedName>
    <definedName name="qqqqqqqqqqq" localSheetId="1">#REF!</definedName>
    <definedName name="qqqqqqqqqqq">#REF!</definedName>
    <definedName name="qqqqqqqqqqqqqqqqqqq">#REF!</definedName>
    <definedName name="Reimbursement">"Rimborso"</definedName>
    <definedName name="rir">#REF!</definedName>
    <definedName name="sss">#REF!</definedName>
    <definedName name="ssssss">#REF!</definedName>
    <definedName name="tipo" localSheetId="0">[1]db1!$E$2:$E$4</definedName>
    <definedName name="tipo" localSheetId="1">[1]db1!$E$2:$E$4</definedName>
    <definedName name="tipo">[2]db1!$E$2:$E$4</definedName>
    <definedName name="tipo_1">[3]db1!$E$2:$E$4</definedName>
    <definedName name="_xlnm.Print_Titles" localSheetId="0">sist.informatici!$1:$6</definedName>
    <definedName name="_xlnm.Print_Titles" localSheetId="1">uff.demogr!$1:$6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T65493" i="5" l="1"/>
  <c r="IS65493" i="5"/>
  <c r="IR65493" i="5"/>
  <c r="IQ65493" i="5"/>
  <c r="M82" i="5"/>
  <c r="A69" i="5"/>
  <c r="IU65493" i="5" s="1"/>
  <c r="A52" i="5"/>
  <c r="A50" i="5"/>
  <c r="A46" i="5"/>
  <c r="A44" i="5"/>
  <c r="IT65493" i="4"/>
  <c r="IS65493" i="4"/>
  <c r="IR65493" i="4"/>
  <c r="IQ65493" i="4"/>
  <c r="M82" i="4"/>
  <c r="A69" i="4"/>
  <c r="IU65493" i="4" s="1"/>
  <c r="A52" i="4"/>
  <c r="A50" i="4"/>
  <c r="A22" i="4"/>
  <c r="A23" i="4" s="1"/>
  <c r="A48" i="5" l="1"/>
  <c r="A44" i="4"/>
  <c r="A24" i="4"/>
  <c r="A48" i="4" s="1"/>
  <c r="A46" i="4"/>
</calcChain>
</file>

<file path=xl/sharedStrings.xml><?xml version="1.0" encoding="utf-8"?>
<sst xmlns="http://schemas.openxmlformats.org/spreadsheetml/2006/main" count="225" uniqueCount="86">
  <si>
    <t>DIRIGENTE / PO</t>
  </si>
  <si>
    <t>SETTORE/CDR</t>
  </si>
  <si>
    <t>ALTRI CDR COINVOLTI</t>
  </si>
  <si>
    <t>OBJ Strategico DUP</t>
  </si>
  <si>
    <t>XXX</t>
  </si>
  <si>
    <t>Missione</t>
  </si>
  <si>
    <t>OBJ Operativo DUP</t>
  </si>
  <si>
    <t>Programma</t>
  </si>
  <si>
    <t>Titolo Obiettivo:</t>
  </si>
  <si>
    <t>Descrizione Obiettivo:</t>
  </si>
  <si>
    <t>Tempi di realizzazione</t>
  </si>
  <si>
    <t>x</t>
  </si>
  <si>
    <t>Descrizione delle fasi di attuazione nell'anno:</t>
  </si>
  <si>
    <t>INDICATORI DI RISULTATO</t>
  </si>
  <si>
    <t>Indici di efficacia</t>
  </si>
  <si>
    <t>ATTESO</t>
  </si>
  <si>
    <t>RAGGIUNTO</t>
  </si>
  <si>
    <t>Scost.</t>
  </si>
  <si>
    <t>Indici di efficacia temporale</t>
  </si>
  <si>
    <t>Indici di efficienza economica</t>
  </si>
  <si>
    <t>Indici di qualità</t>
  </si>
  <si>
    <t>CRONOPROGRAMMA</t>
  </si>
  <si>
    <t>FASI E TEMPI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</si>
  <si>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</si>
  <si>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</si>
  <si>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</si>
  <si>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</si>
  <si>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</si>
  <si>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</si>
  <si>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</si>
  <si>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</si>
  <si>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</si>
  <si>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</si>
  <si>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</si>
  <si>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</si>
  <si>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X</t>
  </si>
  <si>
    <t>PERSONALE DIRIGENZIALE E DEI LIVELLI COINVOLTI NELL'OBIETTIVO</t>
  </si>
  <si>
    <t>Cat.</t>
  </si>
  <si>
    <t>Cognome e Nome</t>
  </si>
  <si>
    <t>% Partecipazione</t>
  </si>
  <si>
    <t>Costo orario</t>
  </si>
  <si>
    <t>% di tempo
n° ore dedicate</t>
  </si>
  <si>
    <t>Costo della risorsa</t>
  </si>
  <si>
    <t>COSTO DELLE RISORSE INTERNE</t>
  </si>
  <si>
    <t>RISORSE AGGIUNTIVE UTILIZZATE</t>
  </si>
  <si>
    <t>Tipologia</t>
  </si>
  <si>
    <t>Descrizione</t>
  </si>
  <si>
    <t>Costo</t>
  </si>
  <si>
    <t>COSTO COMPLESSIVO DELL'OBIETTIVO</t>
  </si>
  <si>
    <t>DES</t>
  </si>
  <si>
    <t>TYP</t>
  </si>
  <si>
    <t>ATT</t>
  </si>
  <si>
    <t>VA</t>
  </si>
  <si>
    <t>ADD</t>
  </si>
  <si>
    <t>D</t>
  </si>
  <si>
    <t>UFFICIO SEGRETERIA E DEMOGRAFICI</t>
  </si>
  <si>
    <t>ARMANDO SILVIO</t>
  </si>
  <si>
    <t>Miglioramento sistemi informatici comunali</t>
  </si>
  <si>
    <t>procedere all'aggiornamento necessario dell'attrezzatura obsoleta</t>
  </si>
  <si>
    <t xml:space="preserve">L'Ente, ai fini del miglioramento dei sistemi informatici comunali, si propone di procedere:
- all'aggiornamento dell'attrezzatura della sala server
- al potenziamento della sicurezza informatica
- al turn over dei pc client obsoleti </t>
  </si>
  <si>
    <t>effettuare una ricognizione relativamente all'attrezzatura della sala server</t>
  </si>
  <si>
    <r>
      <t xml:space="preserve">C </t>
    </r>
    <r>
      <rPr>
        <sz val="7"/>
        <rFont val="Tahoma"/>
        <family val="2"/>
      </rPr>
      <t>servizi demografici</t>
    </r>
  </si>
  <si>
    <t>Bernardi Maria Chiara</t>
  </si>
  <si>
    <t>Luciano Sandra</t>
  </si>
  <si>
    <t>Reto Lucia</t>
  </si>
  <si>
    <t>Rosso Angela</t>
  </si>
  <si>
    <r>
      <t xml:space="preserve">C </t>
    </r>
    <r>
      <rPr>
        <sz val="7"/>
        <rFont val="Tahoma"/>
        <family val="2"/>
      </rPr>
      <t>uff.segreteria</t>
    </r>
  </si>
  <si>
    <t>Riorganizzazione ufficio demografico</t>
  </si>
  <si>
    <t>OBIETTIVO GESTIONALE n.2</t>
  </si>
  <si>
    <t>OBIETTIVO GESTIONALE n.3</t>
  </si>
  <si>
    <t>Armando Silvio</t>
  </si>
  <si>
    <t>miglioramento cyber security</t>
  </si>
  <si>
    <r>
      <t xml:space="preserve">Pasquale Chiara </t>
    </r>
    <r>
      <rPr>
        <sz val="8"/>
        <rFont val="Tahoma"/>
        <family val="2"/>
      </rPr>
      <t xml:space="preserve">(in pensione da aprile) </t>
    </r>
  </si>
  <si>
    <t>Brunetti Luisa</t>
  </si>
  <si>
    <t>n.1 assunzioni</t>
  </si>
  <si>
    <t>n.1 avvio procedura assunzione (assunzione se presupposti in tempo utile)</t>
  </si>
  <si>
    <t xml:space="preserve">effettuare una verifica sullo stato di tutti i pc in dotazione e inizio turn over dei pc necessari. </t>
  </si>
  <si>
    <t>attivazione s.o.c.</t>
  </si>
  <si>
    <t>attivazione di servizi di sicurezza avanzati (potenziamento firewall, separazione rete comunale da rete videosorveglianza, phish threat, mfa x vpn, antispam)</t>
  </si>
  <si>
    <t xml:space="preserve">L'Ente si propone di procedere alla riorganizzazione dell'ufficio necessaria in conseguenza alla collocazione in pensione di n. 2 persone (cat. Giuridica C).
</t>
  </si>
  <si>
    <t>assunzione prima persona: utilizzo graduatoria altro ente</t>
  </si>
  <si>
    <t>Tentativo di mobilità volontaria</t>
  </si>
  <si>
    <t>formazione prima persona e attivazione strumenti operativi (sco cie, smart card anpr, deleghe in Prefettura)</t>
  </si>
  <si>
    <t>assunzione seconda persona: tentativo mediante utilizzo graduatoria partecipata presso Unione valle Varaita (serve piano assunzionale)</t>
  </si>
  <si>
    <t>completamento procedimento assunzionale seconda figura e formazione e attivazione operativa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</si>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</sst>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"/>
    <numFmt numFmtId="165" formatCode="&quot;€&quot;\ #,##0.00"/>
    <numFmt numFmtId="166" formatCode="_-&quot;€&quot;\ * #,##0.00_-;\-&quot;€&quot;\ * #,##0.00_-;_-&quot;€&quot;\ * &quot;-&quot;??_-;_-@_-"/>
  </numFmts>
  <fonts count="13" x14ac:knownFonts="1">
    <font>
      <sz val="11"/>
      <color theme="1"/>
      <name val="Calibri"/>
      <family val="2"/>
      <scheme val="minor"/>
    </font>
    <font>
      <sz val="10"/>
      <name val="Tahoma"/>
      <family val="2"/>
    </font>
    <font>
      <sz val="14"/>
      <name val="Tahoma"/>
      <family val="2"/>
    </font>
    <font>
      <sz val="9"/>
      <name val="Tahoma"/>
      <family val="2"/>
    </font>
    <font>
      <b/>
      <sz val="9"/>
      <name val="Tahoma"/>
      <family val="2"/>
    </font>
    <font>
      <i/>
      <sz val="9"/>
      <name val="Tahoma"/>
      <family val="2"/>
    </font>
    <font>
      <b/>
      <sz val="10"/>
      <name val="Tahoma"/>
      <family val="2"/>
    </font>
    <font>
      <sz val="8"/>
      <name val="Tahoma"/>
      <family val="2"/>
    </font>
    <font>
      <sz val="10"/>
      <color theme="0"/>
      <name val="Tahoma"/>
      <family val="2"/>
    </font>
    <font>
      <sz val="10"/>
      <color rgb="FFFF0000"/>
      <name val="Tahoma"/>
      <family val="2"/>
    </font>
    <font>
      <sz val="10"/>
      <name val="Arial"/>
      <family val="2"/>
    </font>
    <font>
      <sz val="7"/>
      <name val="Tahoma"/>
      <family val="2"/>
    </font>
    <font>
      <strike/>
      <sz val="9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8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10" fillId="0" borderId="0"/>
  </cellStyleXfs>
  <cellXfs count="236">
    <xf numFmtId="0" fontId="0" fillId="0" borderId="0" xfId="0"/>
    <xf numFmtId="0" fontId="1" fillId="0" borderId="0" xfId="1" applyAlignment="1" applyProtection="1">
      <alignment horizontal="center" vertical="center"/>
      <protection locked="0"/>
    </xf>
    <xf numFmtId="0" fontId="3" fillId="0" borderId="0" xfId="1" applyFont="1" applyAlignment="1" applyProtection="1">
      <alignment horizontal="center" vertical="center"/>
      <protection locked="0"/>
    </xf>
    <xf numFmtId="0" fontId="1" fillId="0" borderId="22" xfId="1" applyBorder="1" applyAlignment="1">
      <alignment horizontal="center" vertical="center"/>
    </xf>
    <xf numFmtId="0" fontId="1" fillId="0" borderId="0" xfId="1" applyAlignment="1">
      <alignment horizontal="center" vertical="center"/>
    </xf>
    <xf numFmtId="0" fontId="3" fillId="2" borderId="30" xfId="1" applyFont="1" applyFill="1" applyBorder="1" applyAlignment="1">
      <alignment horizontal="center" vertical="center" wrapText="1"/>
    </xf>
    <xf numFmtId="0" fontId="3" fillId="2" borderId="31" xfId="1" applyFont="1" applyFill="1" applyBorder="1" applyAlignment="1">
      <alignment horizontal="center" vertical="center" wrapText="1"/>
    </xf>
    <xf numFmtId="0" fontId="3" fillId="2" borderId="32" xfId="1" applyFont="1" applyFill="1" applyBorder="1" applyAlignment="1">
      <alignment horizontal="center" vertical="center" wrapText="1"/>
    </xf>
    <xf numFmtId="0" fontId="3" fillId="2" borderId="33" xfId="1" applyFont="1" applyFill="1" applyBorder="1" applyAlignment="1">
      <alignment horizontal="center" vertical="center" wrapText="1"/>
    </xf>
    <xf numFmtId="0" fontId="3" fillId="2" borderId="37" xfId="1" applyFont="1" applyFill="1" applyBorder="1" applyAlignment="1">
      <alignment horizontal="center" vertical="center" wrapText="1"/>
    </xf>
    <xf numFmtId="0" fontId="3" fillId="2" borderId="38" xfId="1" applyFont="1" applyFill="1" applyBorder="1" applyAlignment="1">
      <alignment horizontal="center" vertical="center" wrapText="1"/>
    </xf>
    <xf numFmtId="0" fontId="1" fillId="2" borderId="10" xfId="2" applyFill="1" applyBorder="1" applyAlignment="1">
      <alignment horizontal="center" vertical="center"/>
    </xf>
    <xf numFmtId="0" fontId="1" fillId="2" borderId="17" xfId="2" applyFill="1" applyBorder="1" applyAlignment="1">
      <alignment horizontal="center" vertical="center"/>
    </xf>
    <xf numFmtId="0" fontId="7" fillId="7" borderId="10" xfId="2" applyFont="1" applyFill="1" applyBorder="1" applyAlignment="1" applyProtection="1">
      <alignment horizontal="center" vertical="center"/>
      <protection locked="0"/>
    </xf>
    <xf numFmtId="0" fontId="7" fillId="7" borderId="46" xfId="2" applyFont="1" applyFill="1" applyBorder="1" applyAlignment="1" applyProtection="1">
      <alignment horizontal="center" vertical="center"/>
      <protection locked="0"/>
    </xf>
    <xf numFmtId="0" fontId="7" fillId="7" borderId="47" xfId="2" applyFont="1" applyFill="1" applyBorder="1" applyAlignment="1" applyProtection="1">
      <alignment horizontal="center" vertical="center"/>
      <protection locked="0"/>
    </xf>
    <xf numFmtId="0" fontId="7" fillId="7" borderId="51" xfId="2" applyFont="1" applyFill="1" applyBorder="1" applyAlignment="1" applyProtection="1">
      <alignment horizontal="center" vertical="center"/>
      <protection locked="0"/>
    </xf>
    <xf numFmtId="0" fontId="7" fillId="7" borderId="52" xfId="2" applyFont="1" applyFill="1" applyBorder="1" applyAlignment="1" applyProtection="1">
      <alignment horizontal="center" vertical="center"/>
      <protection locked="0"/>
    </xf>
    <xf numFmtId="0" fontId="7" fillId="7" borderId="56" xfId="2" applyFont="1" applyFill="1" applyBorder="1" applyAlignment="1" applyProtection="1">
      <alignment horizontal="center" vertical="center"/>
      <protection locked="0"/>
    </xf>
    <xf numFmtId="0" fontId="7" fillId="7" borderId="57" xfId="2" applyFont="1" applyFill="1" applyBorder="1" applyAlignment="1" applyProtection="1">
      <alignment horizontal="center" vertical="center"/>
      <protection locked="0"/>
    </xf>
    <xf numFmtId="0" fontId="7" fillId="2" borderId="10" xfId="1" applyFont="1" applyFill="1" applyBorder="1" applyAlignment="1">
      <alignment horizontal="center" vertical="center" textRotation="90"/>
    </xf>
    <xf numFmtId="0" fontId="1" fillId="0" borderId="31" xfId="1" applyBorder="1" applyAlignment="1" applyProtection="1">
      <alignment horizontal="center" vertical="center"/>
      <protection locked="0"/>
    </xf>
    <xf numFmtId="0" fontId="1" fillId="0" borderId="60" xfId="1" applyBorder="1" applyAlignment="1" applyProtection="1">
      <alignment horizontal="center" vertical="center"/>
      <protection locked="0"/>
    </xf>
    <xf numFmtId="0" fontId="1" fillId="0" borderId="61" xfId="1" applyBorder="1" applyAlignment="1" applyProtection="1">
      <alignment horizontal="center" vertical="center"/>
      <protection locked="0"/>
    </xf>
    <xf numFmtId="0" fontId="8" fillId="5" borderId="61" xfId="1" applyFont="1" applyFill="1" applyBorder="1" applyAlignment="1" applyProtection="1">
      <alignment horizontal="center" vertical="center"/>
      <protection locked="0"/>
    </xf>
    <xf numFmtId="0" fontId="9" fillId="0" borderId="61" xfId="1" applyFont="1" applyBorder="1" applyAlignment="1" applyProtection="1">
      <alignment horizontal="center" vertical="center"/>
      <protection locked="0"/>
    </xf>
    <xf numFmtId="0" fontId="1" fillId="2" borderId="62" xfId="1" applyFill="1" applyBorder="1" applyAlignment="1">
      <alignment horizontal="center" vertical="center" wrapText="1"/>
    </xf>
    <xf numFmtId="0" fontId="1" fillId="0" borderId="33" xfId="1" applyBorder="1" applyAlignment="1" applyProtection="1">
      <alignment horizontal="center" vertical="center"/>
      <protection locked="0"/>
    </xf>
    <xf numFmtId="0" fontId="1" fillId="0" borderId="38" xfId="1" applyBorder="1" applyAlignment="1" applyProtection="1">
      <alignment horizontal="center" vertical="center"/>
      <protection locked="0"/>
    </xf>
    <xf numFmtId="0" fontId="6" fillId="8" borderId="11" xfId="1" applyFont="1" applyFill="1" applyBorder="1" applyAlignment="1">
      <alignment horizontal="center" vertical="center"/>
    </xf>
    <xf numFmtId="0" fontId="3" fillId="0" borderId="31" xfId="1" applyFont="1" applyBorder="1" applyAlignment="1" applyProtection="1">
      <alignment horizontal="center" vertical="center"/>
      <protection locked="0"/>
    </xf>
    <xf numFmtId="0" fontId="3" fillId="0" borderId="33" xfId="1" applyFont="1" applyBorder="1" applyAlignment="1" applyProtection="1">
      <alignment horizontal="center" vertical="center" wrapText="1"/>
      <protection locked="0"/>
    </xf>
    <xf numFmtId="0" fontId="1" fillId="9" borderId="60" xfId="1" applyFill="1" applyBorder="1" applyAlignment="1" applyProtection="1">
      <alignment horizontal="center" vertical="center"/>
      <protection locked="0"/>
    </xf>
    <xf numFmtId="0" fontId="12" fillId="2" borderId="31" xfId="1" applyFont="1" applyFill="1" applyBorder="1" applyAlignment="1">
      <alignment horizontal="center" vertical="center" wrapText="1"/>
    </xf>
    <xf numFmtId="0" fontId="9" fillId="10" borderId="61" xfId="1" applyFont="1" applyFill="1" applyBorder="1" applyAlignment="1" applyProtection="1">
      <alignment horizontal="center" vertical="center"/>
      <protection locked="0"/>
    </xf>
    <xf numFmtId="0" fontId="1" fillId="10" borderId="60" xfId="1" applyFill="1" applyBorder="1" applyAlignment="1" applyProtection="1">
      <alignment horizontal="center" vertical="center"/>
      <protection locked="0"/>
    </xf>
    <xf numFmtId="0" fontId="2" fillId="0" borderId="0" xfId="1" applyFont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/>
    </xf>
    <xf numFmtId="0" fontId="3" fillId="2" borderId="3" xfId="1" applyFont="1" applyFill="1" applyBorder="1" applyAlignment="1">
      <alignment horizontal="center" vertical="center"/>
    </xf>
    <xf numFmtId="0" fontId="3" fillId="0" borderId="4" xfId="1" applyFont="1" applyBorder="1" applyAlignment="1" applyProtection="1">
      <alignment horizontal="center" vertical="center"/>
      <protection locked="0"/>
    </xf>
    <xf numFmtId="0" fontId="3" fillId="0" borderId="5" xfId="1" applyFont="1" applyBorder="1" applyAlignment="1" applyProtection="1">
      <alignment horizontal="center" vertical="center"/>
      <protection locked="0"/>
    </xf>
    <xf numFmtId="0" fontId="3" fillId="0" borderId="9" xfId="1" applyFont="1" applyBorder="1" applyAlignment="1" applyProtection="1">
      <alignment horizontal="center" vertical="center"/>
      <protection locked="0"/>
    </xf>
    <xf numFmtId="0" fontId="3" fillId="0" borderId="10" xfId="1" applyFont="1" applyBorder="1" applyAlignment="1" applyProtection="1">
      <alignment horizontal="center" vertical="center"/>
      <protection locked="0"/>
    </xf>
    <xf numFmtId="0" fontId="3" fillId="0" borderId="4" xfId="1" applyFont="1" applyBorder="1" applyAlignment="1" applyProtection="1">
      <alignment horizontal="center" vertical="center" wrapText="1"/>
      <protection locked="0"/>
    </xf>
    <xf numFmtId="0" fontId="3" fillId="0" borderId="5" xfId="1" applyFont="1" applyBorder="1" applyAlignment="1" applyProtection="1">
      <alignment horizontal="center" vertical="center" wrapText="1"/>
      <protection locked="0"/>
    </xf>
    <xf numFmtId="0" fontId="3" fillId="0" borderId="9" xfId="1" applyFont="1" applyBorder="1" applyAlignment="1" applyProtection="1">
      <alignment horizontal="center" vertical="center" wrapText="1"/>
      <protection locked="0"/>
    </xf>
    <xf numFmtId="0" fontId="3" fillId="0" borderId="10" xfId="1" applyFont="1" applyBorder="1" applyAlignment="1" applyProtection="1">
      <alignment horizontal="center" vertical="center" wrapText="1"/>
      <protection locked="0"/>
    </xf>
    <xf numFmtId="0" fontId="4" fillId="0" borderId="6" xfId="1" applyFont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0" fontId="4" fillId="0" borderId="13" xfId="1" applyFont="1" applyBorder="1" applyAlignment="1">
      <alignment horizontal="center" vertical="center"/>
    </xf>
    <xf numFmtId="0" fontId="1" fillId="2" borderId="9" xfId="1" applyFill="1" applyBorder="1" applyAlignment="1">
      <alignment horizontal="center" vertical="center"/>
    </xf>
    <xf numFmtId="0" fontId="1" fillId="2" borderId="10" xfId="1" applyFill="1" applyBorder="1" applyAlignment="1">
      <alignment horizontal="center" vertical="center"/>
    </xf>
    <xf numFmtId="0" fontId="4" fillId="5" borderId="15" xfId="1" applyFont="1" applyFill="1" applyBorder="1" applyAlignment="1">
      <alignment horizontal="center" vertical="center" wrapText="1"/>
    </xf>
    <xf numFmtId="0" fontId="4" fillId="5" borderId="16" xfId="1" applyFont="1" applyFill="1" applyBorder="1" applyAlignment="1">
      <alignment horizontal="center" vertical="center"/>
    </xf>
    <xf numFmtId="0" fontId="4" fillId="5" borderId="17" xfId="1" applyFont="1" applyFill="1" applyBorder="1" applyAlignment="1">
      <alignment horizontal="center" vertical="center"/>
    </xf>
    <xf numFmtId="0" fontId="3" fillId="0" borderId="20" xfId="1" applyFont="1" applyBorder="1" applyAlignment="1" applyProtection="1">
      <alignment vertical="center" wrapText="1"/>
      <protection locked="0"/>
    </xf>
    <xf numFmtId="0" fontId="3" fillId="0" borderId="0" xfId="1" applyFont="1" applyAlignment="1" applyProtection="1">
      <alignment vertical="center" wrapText="1"/>
      <protection locked="0"/>
    </xf>
    <xf numFmtId="0" fontId="3" fillId="0" borderId="21" xfId="1" applyFont="1" applyBorder="1" applyAlignment="1" applyProtection="1">
      <alignment vertical="center" wrapText="1"/>
      <protection locked="0"/>
    </xf>
    <xf numFmtId="0" fontId="3" fillId="0" borderId="11" xfId="1" applyFont="1" applyBorder="1" applyAlignment="1" applyProtection="1">
      <alignment vertical="center" wrapText="1"/>
      <protection locked="0"/>
    </xf>
    <xf numFmtId="0" fontId="3" fillId="0" borderId="12" xfId="1" applyFont="1" applyBorder="1" applyAlignment="1" applyProtection="1">
      <alignment vertical="center" wrapText="1"/>
      <protection locked="0"/>
    </xf>
    <xf numFmtId="0" fontId="3" fillId="0" borderId="13" xfId="1" applyFont="1" applyBorder="1" applyAlignment="1" applyProtection="1">
      <alignment vertical="center" wrapText="1"/>
      <protection locked="0"/>
    </xf>
    <xf numFmtId="0" fontId="3" fillId="0" borderId="22" xfId="1" applyFont="1" applyBorder="1" applyAlignment="1" applyProtection="1">
      <alignment horizontal="left" vertical="center" wrapText="1"/>
      <protection locked="0"/>
    </xf>
    <xf numFmtId="0" fontId="3" fillId="0" borderId="22" xfId="1" applyFont="1" applyBorder="1" applyAlignment="1" applyProtection="1">
      <alignment horizontal="left" vertical="center"/>
      <protection locked="0"/>
    </xf>
    <xf numFmtId="0" fontId="1" fillId="3" borderId="9" xfId="1" applyFill="1" applyBorder="1" applyAlignment="1">
      <alignment horizontal="center" vertical="center"/>
    </xf>
    <xf numFmtId="0" fontId="1" fillId="3" borderId="10" xfId="1" applyFill="1" applyBorder="1" applyAlignment="1">
      <alignment horizontal="center" vertical="center"/>
    </xf>
    <xf numFmtId="0" fontId="3" fillId="3" borderId="10" xfId="1" applyFont="1" applyFill="1" applyBorder="1" applyAlignment="1" applyProtection="1">
      <alignment horizontal="center" vertical="center"/>
      <protection locked="0"/>
    </xf>
    <xf numFmtId="164" fontId="4" fillId="0" borderId="10" xfId="1" applyNumberFormat="1" applyFont="1" applyBorder="1" applyAlignment="1" applyProtection="1">
      <alignment horizontal="center" vertical="center"/>
      <protection locked="0"/>
    </xf>
    <xf numFmtId="164" fontId="4" fillId="0" borderId="14" xfId="1" applyNumberFormat="1" applyFont="1" applyBorder="1" applyAlignment="1" applyProtection="1">
      <alignment horizontal="center" vertical="center"/>
      <protection locked="0"/>
    </xf>
    <xf numFmtId="0" fontId="1" fillId="4" borderId="9" xfId="1" applyFill="1" applyBorder="1" applyAlignment="1">
      <alignment horizontal="center" vertical="center"/>
    </xf>
    <xf numFmtId="0" fontId="1" fillId="4" borderId="10" xfId="1" applyFill="1" applyBorder="1" applyAlignment="1">
      <alignment horizontal="center" vertical="center"/>
    </xf>
    <xf numFmtId="0" fontId="3" fillId="4" borderId="10" xfId="1" applyFont="1" applyFill="1" applyBorder="1" applyAlignment="1" applyProtection="1">
      <alignment horizontal="center" vertical="center"/>
      <protection locked="0"/>
    </xf>
    <xf numFmtId="164" fontId="4" fillId="0" borderId="10" xfId="1" quotePrefix="1" applyNumberFormat="1" applyFont="1" applyBorder="1" applyAlignment="1" applyProtection="1">
      <alignment horizontal="center" vertical="center"/>
      <protection locked="0"/>
    </xf>
    <xf numFmtId="0" fontId="1" fillId="2" borderId="18" xfId="1" applyFill="1" applyBorder="1" applyAlignment="1">
      <alignment horizontal="center" vertical="center"/>
    </xf>
    <xf numFmtId="0" fontId="1" fillId="2" borderId="27" xfId="1" applyFill="1" applyBorder="1" applyAlignment="1">
      <alignment horizontal="center" vertical="center"/>
    </xf>
    <xf numFmtId="0" fontId="1" fillId="2" borderId="29" xfId="1" applyFill="1" applyBorder="1" applyAlignment="1">
      <alignment horizontal="center" vertical="center"/>
    </xf>
    <xf numFmtId="0" fontId="3" fillId="0" borderId="15" xfId="2" applyFont="1" applyBorder="1" applyAlignment="1" applyProtection="1">
      <alignment horizontal="left" vertical="center" wrapText="1"/>
      <protection locked="0"/>
    </xf>
    <xf numFmtId="0" fontId="3" fillId="0" borderId="16" xfId="2" applyFont="1" applyBorder="1" applyAlignment="1" applyProtection="1">
      <alignment horizontal="left" vertical="center" wrapText="1"/>
      <protection locked="0"/>
    </xf>
    <xf numFmtId="0" fontId="3" fillId="0" borderId="28" xfId="2" applyFont="1" applyBorder="1" applyAlignment="1" applyProtection="1">
      <alignment horizontal="left" vertical="center" wrapText="1"/>
      <protection locked="0"/>
    </xf>
    <xf numFmtId="0" fontId="3" fillId="0" borderId="34" xfId="2" applyFont="1" applyBorder="1" applyAlignment="1" applyProtection="1">
      <alignment horizontal="left" vertical="center" wrapText="1"/>
      <protection locked="0"/>
    </xf>
    <xf numFmtId="0" fontId="3" fillId="0" borderId="35" xfId="2" applyFont="1" applyBorder="1" applyAlignment="1" applyProtection="1">
      <alignment horizontal="left" vertical="center" wrapText="1"/>
      <protection locked="0"/>
    </xf>
    <xf numFmtId="0" fontId="3" fillId="0" borderId="36" xfId="2" applyFont="1" applyBorder="1" applyAlignment="1" applyProtection="1">
      <alignment horizontal="left" vertical="center" wrapText="1"/>
      <protection locked="0"/>
    </xf>
    <xf numFmtId="0" fontId="3" fillId="3" borderId="26" xfId="1" applyFont="1" applyFill="1" applyBorder="1" applyAlignment="1" applyProtection="1">
      <alignment horizontal="center" vertical="center" wrapText="1"/>
      <protection locked="0"/>
    </xf>
    <xf numFmtId="0" fontId="3" fillId="3" borderId="27" xfId="1" applyFont="1" applyFill="1" applyBorder="1" applyAlignment="1" applyProtection="1">
      <alignment horizontal="center" vertical="center" wrapText="1"/>
      <protection locked="0"/>
    </xf>
    <xf numFmtId="0" fontId="3" fillId="3" borderId="19" xfId="1" applyFont="1" applyFill="1" applyBorder="1" applyAlignment="1" applyProtection="1">
      <alignment horizontal="center" vertical="center" wrapText="1"/>
      <protection locked="0"/>
    </xf>
    <xf numFmtId="0" fontId="3" fillId="3" borderId="11" xfId="1" applyFont="1" applyFill="1" applyBorder="1" applyAlignment="1" applyProtection="1">
      <alignment horizontal="center" vertical="center" wrapText="1"/>
      <protection locked="0"/>
    </xf>
    <xf numFmtId="0" fontId="3" fillId="3" borderId="12" xfId="1" applyFont="1" applyFill="1" applyBorder="1" applyAlignment="1" applyProtection="1">
      <alignment horizontal="center" vertical="center" wrapText="1"/>
      <protection locked="0"/>
    </xf>
    <xf numFmtId="0" fontId="3" fillId="3" borderId="25" xfId="1" applyFont="1" applyFill="1" applyBorder="1" applyAlignment="1" applyProtection="1">
      <alignment horizontal="center" vertical="center" wrapText="1"/>
      <protection locked="0"/>
    </xf>
    <xf numFmtId="0" fontId="3" fillId="0" borderId="15" xfId="1" applyFont="1" applyBorder="1" applyAlignment="1" applyProtection="1">
      <alignment horizontal="center" vertical="center" wrapText="1"/>
      <protection locked="0"/>
    </xf>
    <xf numFmtId="0" fontId="3" fillId="0" borderId="28" xfId="1" applyFont="1" applyBorder="1" applyAlignment="1" applyProtection="1">
      <alignment horizontal="center" vertical="center" wrapText="1"/>
      <protection locked="0"/>
    </xf>
    <xf numFmtId="0" fontId="3" fillId="0" borderId="14" xfId="1" applyFont="1" applyBorder="1" applyAlignment="1" applyProtection="1">
      <alignment horizontal="center" vertical="center" wrapText="1"/>
      <protection locked="0"/>
    </xf>
    <xf numFmtId="0" fontId="4" fillId="0" borderId="10" xfId="1" applyFont="1" applyBorder="1" applyAlignment="1" applyProtection="1">
      <alignment horizontal="center" vertical="center" wrapText="1"/>
      <protection locked="0"/>
    </xf>
    <xf numFmtId="0" fontId="4" fillId="0" borderId="14" xfId="1" applyFont="1" applyBorder="1" applyAlignment="1" applyProtection="1">
      <alignment horizontal="center" vertical="center" wrapText="1"/>
      <protection locked="0"/>
    </xf>
    <xf numFmtId="0" fontId="7" fillId="0" borderId="15" xfId="2" applyFont="1" applyBorder="1" applyAlignment="1" applyProtection="1">
      <alignment horizontal="left" vertical="center" wrapText="1"/>
      <protection locked="0"/>
    </xf>
    <xf numFmtId="0" fontId="7" fillId="0" borderId="16" xfId="2" applyFont="1" applyBorder="1" applyAlignment="1" applyProtection="1">
      <alignment horizontal="left" vertical="center" wrapText="1"/>
      <protection locked="0"/>
    </xf>
    <xf numFmtId="0" fontId="7" fillId="0" borderId="28" xfId="2" applyFont="1" applyBorder="1" applyAlignment="1" applyProtection="1">
      <alignment horizontal="left" vertical="center" wrapText="1"/>
      <protection locked="0"/>
    </xf>
    <xf numFmtId="9" fontId="7" fillId="0" borderId="15" xfId="2" applyNumberFormat="1" applyFont="1" applyBorder="1" applyAlignment="1" applyProtection="1">
      <alignment horizontal="center" vertical="center" wrapText="1"/>
      <protection locked="0"/>
    </xf>
    <xf numFmtId="9" fontId="7" fillId="0" borderId="28" xfId="2" applyNumberFormat="1" applyFont="1" applyBorder="1" applyAlignment="1" applyProtection="1">
      <alignment horizontal="center" vertical="center" wrapText="1"/>
      <protection locked="0"/>
    </xf>
    <xf numFmtId="9" fontId="7" fillId="0" borderId="10" xfId="2" applyNumberFormat="1" applyFont="1" applyBorder="1" applyAlignment="1" applyProtection="1">
      <alignment horizontal="center" vertical="center"/>
      <protection locked="0"/>
    </xf>
    <xf numFmtId="0" fontId="7" fillId="0" borderId="10" xfId="2" applyFont="1" applyBorder="1" applyAlignment="1" applyProtection="1">
      <alignment horizontal="center" vertical="center"/>
      <protection locked="0"/>
    </xf>
    <xf numFmtId="0" fontId="7" fillId="7" borderId="10" xfId="2" applyFont="1" applyFill="1" applyBorder="1" applyAlignment="1" applyProtection="1">
      <alignment horizontal="center" vertical="center"/>
      <protection locked="0"/>
    </xf>
    <xf numFmtId="0" fontId="7" fillId="0" borderId="43" xfId="2" applyFont="1" applyBorder="1" applyAlignment="1" applyProtection="1">
      <alignment horizontal="left" vertical="center"/>
      <protection locked="0"/>
    </xf>
    <xf numFmtId="0" fontId="7" fillId="0" borderId="44" xfId="2" applyFont="1" applyBorder="1" applyAlignment="1" applyProtection="1">
      <alignment horizontal="left" vertical="center"/>
      <protection locked="0"/>
    </xf>
    <xf numFmtId="0" fontId="7" fillId="0" borderId="45" xfId="2" applyFont="1" applyBorder="1" applyAlignment="1" applyProtection="1">
      <alignment horizontal="left" vertical="center"/>
      <protection locked="0"/>
    </xf>
    <xf numFmtId="0" fontId="7" fillId="7" borderId="46" xfId="2" applyFont="1" applyFill="1" applyBorder="1" applyAlignment="1" applyProtection="1">
      <alignment horizontal="center" vertical="center"/>
      <protection locked="0"/>
    </xf>
    <xf numFmtId="0" fontId="7" fillId="7" borderId="45" xfId="2" applyFont="1" applyFill="1" applyBorder="1" applyAlignment="1" applyProtection="1">
      <alignment horizontal="center" vertical="center"/>
      <protection locked="0"/>
    </xf>
    <xf numFmtId="0" fontId="7" fillId="0" borderId="46" xfId="2" applyFont="1" applyBorder="1" applyAlignment="1" applyProtection="1">
      <alignment horizontal="center" vertical="center"/>
      <protection locked="0"/>
    </xf>
    <xf numFmtId="0" fontId="7" fillId="0" borderId="45" xfId="2" applyFont="1" applyBorder="1" applyAlignment="1" applyProtection="1">
      <alignment horizontal="center" vertical="center"/>
      <protection locked="0"/>
    </xf>
    <xf numFmtId="0" fontId="3" fillId="0" borderId="15" xfId="2" applyFont="1" applyBorder="1" applyAlignment="1" applyProtection="1">
      <alignment vertical="center" wrapText="1"/>
      <protection locked="0"/>
    </xf>
    <xf numFmtId="0" fontId="3" fillId="0" borderId="16" xfId="2" applyFont="1" applyBorder="1" applyAlignment="1" applyProtection="1">
      <alignment vertical="center" wrapText="1"/>
      <protection locked="0"/>
    </xf>
    <xf numFmtId="0" fontId="3" fillId="0" borderId="28" xfId="2" applyFont="1" applyBorder="1" applyAlignment="1" applyProtection="1">
      <alignment vertical="center" wrapText="1"/>
      <protection locked="0"/>
    </xf>
    <xf numFmtId="0" fontId="5" fillId="0" borderId="15" xfId="2" applyFont="1" applyBorder="1" applyAlignment="1" applyProtection="1">
      <alignment horizontal="left" vertical="center" wrapText="1"/>
      <protection locked="0"/>
    </xf>
    <xf numFmtId="0" fontId="5" fillId="0" borderId="16" xfId="2" applyFont="1" applyBorder="1" applyAlignment="1" applyProtection="1">
      <alignment horizontal="left" vertical="center" wrapText="1"/>
      <protection locked="0"/>
    </xf>
    <xf numFmtId="0" fontId="5" fillId="0" borderId="28" xfId="2" applyFont="1" applyBorder="1" applyAlignment="1" applyProtection="1">
      <alignment horizontal="left" vertical="center" wrapText="1"/>
      <protection locked="0"/>
    </xf>
    <xf numFmtId="0" fontId="1" fillId="6" borderId="39" xfId="1" applyFill="1" applyBorder="1" applyAlignment="1">
      <alignment horizontal="center" vertical="center"/>
    </xf>
    <xf numFmtId="0" fontId="1" fillId="6" borderId="40" xfId="1" applyFill="1" applyBorder="1" applyAlignment="1">
      <alignment horizontal="center" vertical="center"/>
    </xf>
    <xf numFmtId="0" fontId="1" fillId="6" borderId="41" xfId="1" applyFill="1" applyBorder="1" applyAlignment="1">
      <alignment horizontal="center" vertical="center"/>
    </xf>
    <xf numFmtId="0" fontId="6" fillId="2" borderId="42" xfId="2" applyFont="1" applyFill="1" applyBorder="1" applyAlignment="1" applyProtection="1">
      <alignment horizontal="center" vertical="center"/>
      <protection locked="0"/>
    </xf>
    <xf numFmtId="0" fontId="6" fillId="2" borderId="16" xfId="2" applyFont="1" applyFill="1" applyBorder="1" applyAlignment="1" applyProtection="1">
      <alignment horizontal="center" vertical="center"/>
      <protection locked="0"/>
    </xf>
    <xf numFmtId="0" fontId="1" fillId="2" borderId="15" xfId="2" applyFill="1" applyBorder="1" applyAlignment="1">
      <alignment horizontal="center" vertical="center"/>
    </xf>
    <xf numFmtId="0" fontId="1" fillId="2" borderId="28" xfId="2" applyFill="1" applyBorder="1" applyAlignment="1">
      <alignment horizontal="center" vertical="center"/>
    </xf>
    <xf numFmtId="0" fontId="7" fillId="0" borderId="10" xfId="2" applyFont="1" applyBorder="1" applyAlignment="1" applyProtection="1">
      <alignment horizontal="left" vertical="center"/>
      <protection locked="0"/>
    </xf>
    <xf numFmtId="14" fontId="7" fillId="7" borderId="10" xfId="2" applyNumberFormat="1" applyFont="1" applyFill="1" applyBorder="1" applyAlignment="1" applyProtection="1">
      <alignment horizontal="center" vertical="center"/>
      <protection locked="0"/>
    </xf>
    <xf numFmtId="9" fontId="7" fillId="7" borderId="10" xfId="2" applyNumberFormat="1" applyFont="1" applyFill="1" applyBorder="1" applyAlignment="1" applyProtection="1">
      <alignment horizontal="center" vertical="center"/>
      <protection locked="0"/>
    </xf>
    <xf numFmtId="0" fontId="7" fillId="0" borderId="10" xfId="2" applyFont="1" applyBorder="1" applyAlignment="1" applyProtection="1">
      <alignment horizontal="left" vertical="center" wrapText="1"/>
      <protection locked="0"/>
    </xf>
    <xf numFmtId="0" fontId="7" fillId="0" borderId="10" xfId="2" applyFont="1" applyBorder="1" applyAlignment="1" applyProtection="1">
      <alignment horizontal="center" vertical="center" wrapText="1"/>
      <protection locked="0"/>
    </xf>
    <xf numFmtId="0" fontId="7" fillId="7" borderId="15" xfId="2" applyFont="1" applyFill="1" applyBorder="1" applyAlignment="1" applyProtection="1">
      <alignment horizontal="center" vertical="center"/>
      <protection locked="0"/>
    </xf>
    <xf numFmtId="0" fontId="7" fillId="7" borderId="28" xfId="2" applyFont="1" applyFill="1" applyBorder="1" applyAlignment="1" applyProtection="1">
      <alignment horizontal="center" vertical="center"/>
      <protection locked="0"/>
    </xf>
    <xf numFmtId="0" fontId="7" fillId="0" borderId="48" xfId="2" applyFont="1" applyBorder="1" applyAlignment="1" applyProtection="1">
      <alignment horizontal="left" vertical="center"/>
      <protection locked="0"/>
    </xf>
    <xf numFmtId="0" fontId="7" fillId="0" borderId="49" xfId="2" applyFont="1" applyBorder="1" applyAlignment="1" applyProtection="1">
      <alignment horizontal="left" vertical="center"/>
      <protection locked="0"/>
    </xf>
    <xf numFmtId="0" fontId="7" fillId="0" borderId="50" xfId="2" applyFont="1" applyBorder="1" applyAlignment="1" applyProtection="1">
      <alignment horizontal="left" vertical="center"/>
      <protection locked="0"/>
    </xf>
    <xf numFmtId="0" fontId="7" fillId="7" borderId="51" xfId="2" applyFont="1" applyFill="1" applyBorder="1" applyAlignment="1" applyProtection="1">
      <alignment horizontal="center" vertical="center"/>
      <protection locked="0"/>
    </xf>
    <xf numFmtId="0" fontId="7" fillId="7" borderId="50" xfId="2" applyFont="1" applyFill="1" applyBorder="1" applyAlignment="1" applyProtection="1">
      <alignment horizontal="center" vertical="center"/>
      <protection locked="0"/>
    </xf>
    <xf numFmtId="0" fontId="7" fillId="0" borderId="51" xfId="2" applyFont="1" applyBorder="1" applyAlignment="1" applyProtection="1">
      <alignment horizontal="center" vertical="center"/>
      <protection locked="0"/>
    </xf>
    <xf numFmtId="0" fontId="7" fillId="0" borderId="50" xfId="2" applyFont="1" applyBorder="1" applyAlignment="1" applyProtection="1">
      <alignment horizontal="center" vertical="center"/>
      <protection locked="0"/>
    </xf>
    <xf numFmtId="0" fontId="7" fillId="0" borderId="48" xfId="2" applyFont="1" applyBorder="1" applyAlignment="1" applyProtection="1">
      <alignment horizontal="left" vertical="center" wrapText="1"/>
      <protection locked="0"/>
    </xf>
    <xf numFmtId="0" fontId="7" fillId="0" borderId="49" xfId="2" applyFont="1" applyBorder="1" applyAlignment="1" applyProtection="1">
      <alignment horizontal="left" vertical="center" wrapText="1"/>
      <protection locked="0"/>
    </xf>
    <xf numFmtId="0" fontId="7" fillId="0" borderId="50" xfId="2" applyFont="1" applyBorder="1" applyAlignment="1" applyProtection="1">
      <alignment horizontal="left" vertical="center" wrapText="1"/>
      <protection locked="0"/>
    </xf>
    <xf numFmtId="0" fontId="7" fillId="7" borderId="11" xfId="2" applyFont="1" applyFill="1" applyBorder="1" applyAlignment="1" applyProtection="1">
      <alignment horizontal="center" vertical="center"/>
      <protection locked="0"/>
    </xf>
    <xf numFmtId="0" fontId="7" fillId="7" borderId="25" xfId="2" applyFont="1" applyFill="1" applyBorder="1" applyAlignment="1" applyProtection="1">
      <alignment horizontal="center" vertical="center"/>
      <protection locked="0"/>
    </xf>
    <xf numFmtId="0" fontId="7" fillId="0" borderId="53" xfId="2" applyFont="1" applyBorder="1" applyAlignment="1" applyProtection="1">
      <alignment horizontal="center" vertical="center"/>
      <protection locked="0"/>
    </xf>
    <xf numFmtId="0" fontId="7" fillId="0" borderId="54" xfId="2" applyFont="1" applyBorder="1" applyAlignment="1" applyProtection="1">
      <alignment horizontal="center" vertical="center"/>
      <protection locked="0"/>
    </xf>
    <xf numFmtId="0" fontId="7" fillId="0" borderId="55" xfId="2" applyFont="1" applyBorder="1" applyAlignment="1" applyProtection="1">
      <alignment horizontal="center" vertical="center"/>
      <protection locked="0"/>
    </xf>
    <xf numFmtId="0" fontId="7" fillId="7" borderId="56" xfId="2" applyFont="1" applyFill="1" applyBorder="1" applyAlignment="1" applyProtection="1">
      <alignment horizontal="center" vertical="center"/>
      <protection locked="0"/>
    </xf>
    <xf numFmtId="0" fontId="7" fillId="7" borderId="55" xfId="2" applyFont="1" applyFill="1" applyBorder="1" applyAlignment="1" applyProtection="1">
      <alignment horizontal="center" vertical="center"/>
      <protection locked="0"/>
    </xf>
    <xf numFmtId="0" fontId="7" fillId="0" borderId="56" xfId="2" applyFont="1" applyBorder="1" applyAlignment="1" applyProtection="1">
      <alignment horizontal="center" vertical="center"/>
      <protection locked="0"/>
    </xf>
    <xf numFmtId="0" fontId="1" fillId="6" borderId="15" xfId="1" applyFill="1" applyBorder="1" applyAlignment="1">
      <alignment horizontal="center" vertical="center"/>
    </xf>
    <xf numFmtId="0" fontId="1" fillId="6" borderId="16" xfId="1" applyFill="1" applyBorder="1" applyAlignment="1">
      <alignment horizontal="center" vertical="center"/>
    </xf>
    <xf numFmtId="0" fontId="1" fillId="6" borderId="28" xfId="1" applyFill="1" applyBorder="1" applyAlignment="1">
      <alignment horizontal="center" vertical="center"/>
    </xf>
    <xf numFmtId="0" fontId="7" fillId="0" borderId="51" xfId="2" applyFont="1" applyBorder="1" applyAlignment="1" applyProtection="1">
      <alignment horizontal="center" vertical="center" wrapText="1"/>
      <protection locked="0"/>
    </xf>
    <xf numFmtId="0" fontId="7" fillId="0" borderId="50" xfId="2" applyFont="1" applyBorder="1" applyAlignment="1" applyProtection="1">
      <alignment horizontal="center" vertical="center" wrapText="1"/>
      <protection locked="0"/>
    </xf>
    <xf numFmtId="0" fontId="1" fillId="2" borderId="62" xfId="1" applyFill="1" applyBorder="1" applyAlignment="1">
      <alignment horizontal="center" vertical="center" wrapText="1"/>
    </xf>
    <xf numFmtId="0" fontId="1" fillId="8" borderId="62" xfId="1" applyFill="1" applyBorder="1" applyAlignment="1">
      <alignment horizontal="center" vertical="center" wrapText="1"/>
    </xf>
    <xf numFmtId="0" fontId="1" fillId="0" borderId="26" xfId="1" applyBorder="1" applyAlignment="1">
      <alignment horizontal="center" vertical="center"/>
    </xf>
    <xf numFmtId="0" fontId="1" fillId="0" borderId="19" xfId="1" applyBorder="1" applyAlignment="1">
      <alignment horizontal="center" vertical="center"/>
    </xf>
    <xf numFmtId="0" fontId="1" fillId="0" borderId="58" xfId="1" applyBorder="1" applyAlignment="1">
      <alignment horizontal="center" vertical="center"/>
    </xf>
    <xf numFmtId="0" fontId="1" fillId="0" borderId="59" xfId="1" applyBorder="1" applyAlignment="1">
      <alignment horizontal="center" vertical="center"/>
    </xf>
    <xf numFmtId="0" fontId="1" fillId="0" borderId="63" xfId="1" applyBorder="1" applyAlignment="1" applyProtection="1">
      <alignment horizontal="center" vertical="center"/>
      <protection locked="0"/>
    </xf>
    <xf numFmtId="0" fontId="1" fillId="0" borderId="64" xfId="1" applyBorder="1" applyAlignment="1" applyProtection="1">
      <alignment horizontal="center" vertical="center"/>
      <protection locked="0"/>
    </xf>
    <xf numFmtId="0" fontId="1" fillId="0" borderId="65" xfId="1" applyBorder="1" applyAlignment="1" applyProtection="1">
      <alignment horizontal="center" vertical="center"/>
      <protection locked="0"/>
    </xf>
    <xf numFmtId="10" fontId="1" fillId="0" borderId="63" xfId="1" applyNumberFormat="1" applyBorder="1" applyAlignment="1" applyProtection="1">
      <alignment horizontal="center" vertical="center"/>
      <protection locked="0"/>
    </xf>
    <xf numFmtId="10" fontId="1" fillId="0" borderId="66" xfId="1" applyNumberFormat="1" applyBorder="1" applyAlignment="1" applyProtection="1">
      <alignment horizontal="center" vertical="center"/>
      <protection locked="0"/>
    </xf>
    <xf numFmtId="165" fontId="1" fillId="2" borderId="67" xfId="1" applyNumberFormat="1" applyFill="1" applyBorder="1" applyAlignment="1" applyProtection="1">
      <alignment horizontal="center" vertical="center"/>
      <protection locked="0"/>
    </xf>
    <xf numFmtId="165" fontId="1" fillId="2" borderId="65" xfId="1" applyNumberFormat="1" applyFill="1" applyBorder="1" applyAlignment="1" applyProtection="1">
      <alignment horizontal="center" vertical="center"/>
      <protection locked="0"/>
    </xf>
    <xf numFmtId="2" fontId="1" fillId="2" borderId="67" xfId="1" applyNumberFormat="1" applyFill="1" applyBorder="1" applyAlignment="1" applyProtection="1">
      <alignment horizontal="center" vertical="center"/>
      <protection locked="0"/>
    </xf>
    <xf numFmtId="2" fontId="1" fillId="2" borderId="65" xfId="1" applyNumberFormat="1" applyFill="1" applyBorder="1" applyAlignment="1" applyProtection="1">
      <alignment horizontal="center" vertical="center"/>
      <protection locked="0"/>
    </xf>
    <xf numFmtId="165" fontId="1" fillId="8" borderId="63" xfId="1" applyNumberFormat="1" applyFill="1" applyBorder="1" applyAlignment="1" applyProtection="1">
      <alignment horizontal="center" vertical="center"/>
      <protection locked="0"/>
    </xf>
    <xf numFmtId="165" fontId="1" fillId="8" borderId="65" xfId="1" applyNumberFormat="1" applyFill="1" applyBorder="1" applyAlignment="1" applyProtection="1">
      <alignment horizontal="center" vertical="center"/>
      <protection locked="0"/>
    </xf>
    <xf numFmtId="0" fontId="1" fillId="0" borderId="68" xfId="1" applyBorder="1" applyAlignment="1" applyProtection="1">
      <alignment horizontal="center" vertical="center"/>
      <protection locked="0"/>
    </xf>
    <xf numFmtId="0" fontId="1" fillId="0" borderId="69" xfId="1" applyBorder="1" applyAlignment="1" applyProtection="1">
      <alignment horizontal="center" vertical="center"/>
      <protection locked="0"/>
    </xf>
    <xf numFmtId="0" fontId="1" fillId="0" borderId="70" xfId="1" applyBorder="1" applyAlignment="1" applyProtection="1">
      <alignment horizontal="center" vertical="center"/>
      <protection locked="0"/>
    </xf>
    <xf numFmtId="10" fontId="1" fillId="0" borderId="68" xfId="1" applyNumberFormat="1" applyBorder="1" applyAlignment="1" applyProtection="1">
      <alignment horizontal="center" vertical="center"/>
      <protection locked="0"/>
    </xf>
    <xf numFmtId="10" fontId="1" fillId="0" borderId="71" xfId="1" applyNumberFormat="1" applyBorder="1" applyAlignment="1" applyProtection="1">
      <alignment horizontal="center" vertical="center"/>
      <protection locked="0"/>
    </xf>
    <xf numFmtId="165" fontId="1" fillId="2" borderId="72" xfId="1" applyNumberFormat="1" applyFill="1" applyBorder="1" applyAlignment="1" applyProtection="1">
      <alignment horizontal="center" vertical="center"/>
      <protection locked="0"/>
    </xf>
    <xf numFmtId="165" fontId="1" fillId="2" borderId="70" xfId="1" applyNumberFormat="1" applyFill="1" applyBorder="1" applyAlignment="1" applyProtection="1">
      <alignment horizontal="center" vertical="center"/>
      <protection locked="0"/>
    </xf>
    <xf numFmtId="2" fontId="1" fillId="2" borderId="72" xfId="1" applyNumberFormat="1" applyFill="1" applyBorder="1" applyAlignment="1" applyProtection="1">
      <alignment horizontal="center" vertical="center"/>
      <protection locked="0"/>
    </xf>
    <xf numFmtId="2" fontId="1" fillId="2" borderId="70" xfId="1" applyNumberFormat="1" applyFill="1" applyBorder="1" applyAlignment="1" applyProtection="1">
      <alignment horizontal="center" vertical="center"/>
      <protection locked="0"/>
    </xf>
    <xf numFmtId="165" fontId="1" fillId="8" borderId="68" xfId="1" applyNumberFormat="1" applyFill="1" applyBorder="1" applyAlignment="1" applyProtection="1">
      <alignment horizontal="center" vertical="center"/>
      <protection locked="0"/>
    </xf>
    <xf numFmtId="165" fontId="1" fillId="8" borderId="70" xfId="1" applyNumberFormat="1" applyFill="1" applyBorder="1" applyAlignment="1" applyProtection="1">
      <alignment horizontal="center" vertical="center"/>
      <protection locked="0"/>
    </xf>
    <xf numFmtId="0" fontId="1" fillId="0" borderId="73" xfId="1" applyBorder="1" applyAlignment="1" applyProtection="1">
      <alignment horizontal="center" vertical="center"/>
      <protection locked="0"/>
    </xf>
    <xf numFmtId="0" fontId="1" fillId="0" borderId="74" xfId="1" applyBorder="1" applyAlignment="1" applyProtection="1">
      <alignment horizontal="center" vertical="center"/>
      <protection locked="0"/>
    </xf>
    <xf numFmtId="0" fontId="1" fillId="0" borderId="75" xfId="1" applyBorder="1" applyAlignment="1" applyProtection="1">
      <alignment horizontal="center" vertical="center"/>
      <protection locked="0"/>
    </xf>
    <xf numFmtId="10" fontId="1" fillId="2" borderId="73" xfId="1" applyNumberFormat="1" applyFill="1" applyBorder="1" applyAlignment="1" applyProtection="1">
      <alignment horizontal="center" vertical="center"/>
      <protection locked="0"/>
    </xf>
    <xf numFmtId="10" fontId="1" fillId="2" borderId="76" xfId="1" applyNumberFormat="1" applyFill="1" applyBorder="1" applyAlignment="1" applyProtection="1">
      <alignment horizontal="center" vertical="center"/>
      <protection locked="0"/>
    </xf>
    <xf numFmtId="165" fontId="1" fillId="2" borderId="77" xfId="1" applyNumberFormat="1" applyFill="1" applyBorder="1" applyAlignment="1" applyProtection="1">
      <alignment horizontal="center" vertical="center"/>
      <protection locked="0"/>
    </xf>
    <xf numFmtId="165" fontId="1" fillId="2" borderId="75" xfId="1" applyNumberFormat="1" applyFill="1" applyBorder="1" applyAlignment="1" applyProtection="1">
      <alignment horizontal="center" vertical="center"/>
      <protection locked="0"/>
    </xf>
    <xf numFmtId="2" fontId="1" fillId="2" borderId="77" xfId="1" applyNumberFormat="1" applyFill="1" applyBorder="1" applyAlignment="1" applyProtection="1">
      <alignment horizontal="center" vertical="center"/>
      <protection locked="0"/>
    </xf>
    <xf numFmtId="2" fontId="1" fillId="2" borderId="75" xfId="1" applyNumberFormat="1" applyFill="1" applyBorder="1" applyAlignment="1" applyProtection="1">
      <alignment horizontal="center" vertical="center"/>
      <protection locked="0"/>
    </xf>
    <xf numFmtId="165" fontId="1" fillId="8" borderId="73" xfId="1" applyNumberFormat="1" applyFill="1" applyBorder="1" applyAlignment="1" applyProtection="1">
      <alignment horizontal="center" vertical="center"/>
      <protection locked="0"/>
    </xf>
    <xf numFmtId="165" fontId="1" fillId="8" borderId="75" xfId="1" applyNumberFormat="1" applyFill="1" applyBorder="1" applyAlignment="1" applyProtection="1">
      <alignment horizontal="center" vertical="center"/>
      <protection locked="0"/>
    </xf>
    <xf numFmtId="10" fontId="1" fillId="2" borderId="68" xfId="1" applyNumberFormat="1" applyFill="1" applyBorder="1" applyAlignment="1" applyProtection="1">
      <alignment horizontal="center" vertical="center"/>
      <protection locked="0"/>
    </xf>
    <xf numFmtId="10" fontId="1" fillId="2" borderId="71" xfId="1" applyNumberFormat="1" applyFill="1" applyBorder="1" applyAlignment="1" applyProtection="1">
      <alignment horizontal="center" vertical="center"/>
      <protection locked="0"/>
    </xf>
    <xf numFmtId="0" fontId="1" fillId="8" borderId="78" xfId="1" applyFill="1" applyBorder="1" applyAlignment="1">
      <alignment horizontal="center" vertical="center"/>
    </xf>
    <xf numFmtId="166" fontId="1" fillId="8" borderId="78" xfId="1" applyNumberFormat="1" applyFill="1" applyBorder="1" applyAlignment="1">
      <alignment horizontal="center" vertical="center"/>
    </xf>
    <xf numFmtId="0" fontId="6" fillId="6" borderId="78" xfId="1" applyFont="1" applyFill="1" applyBorder="1" applyAlignment="1">
      <alignment horizontal="center" vertical="center"/>
    </xf>
    <xf numFmtId="166" fontId="6" fillId="6" borderId="78" xfId="1" applyNumberFormat="1" applyFont="1" applyFill="1" applyBorder="1" applyAlignment="1">
      <alignment horizontal="center" vertical="center"/>
    </xf>
    <xf numFmtId="0" fontId="1" fillId="5" borderId="18" xfId="1" applyFill="1" applyBorder="1" applyAlignment="1">
      <alignment horizontal="center" vertical="center" wrapText="1"/>
    </xf>
    <xf numFmtId="0" fontId="1" fillId="5" borderId="19" xfId="1" applyFill="1" applyBorder="1" applyAlignment="1">
      <alignment horizontal="center" vertical="center" wrapText="1"/>
    </xf>
    <xf numFmtId="0" fontId="1" fillId="5" borderId="22" xfId="1" applyFill="1" applyBorder="1" applyAlignment="1">
      <alignment horizontal="center" vertical="center" wrapText="1"/>
    </xf>
    <xf numFmtId="0" fontId="1" fillId="5" borderId="23" xfId="1" applyFill="1" applyBorder="1" applyAlignment="1">
      <alignment horizontal="center" vertical="center" wrapText="1"/>
    </xf>
    <xf numFmtId="0" fontId="1" fillId="5" borderId="24" xfId="1" applyFill="1" applyBorder="1" applyAlignment="1">
      <alignment horizontal="center" vertical="center" wrapText="1"/>
    </xf>
    <xf numFmtId="0" fontId="1" fillId="5" borderId="25" xfId="1" applyFill="1" applyBorder="1" applyAlignment="1">
      <alignment horizontal="center" vertical="center" wrapText="1"/>
    </xf>
    <xf numFmtId="0" fontId="1" fillId="0" borderId="6" xfId="1" applyBorder="1" applyAlignment="1">
      <alignment horizontal="center" vertical="center"/>
    </xf>
    <xf numFmtId="0" fontId="1" fillId="0" borderId="7" xfId="1" applyBorder="1" applyAlignment="1">
      <alignment horizontal="center" vertical="center"/>
    </xf>
    <xf numFmtId="0" fontId="1" fillId="0" borderId="79" xfId="1" applyBorder="1" applyAlignment="1">
      <alignment horizontal="center" vertical="center"/>
    </xf>
    <xf numFmtId="0" fontId="1" fillId="0" borderId="80" xfId="1" applyBorder="1" applyAlignment="1">
      <alignment horizontal="center" vertical="center"/>
    </xf>
    <xf numFmtId="0" fontId="1" fillId="0" borderId="72" xfId="1" applyBorder="1" applyAlignment="1" applyProtection="1">
      <alignment horizontal="center" vertical="center"/>
      <protection locked="0"/>
    </xf>
    <xf numFmtId="0" fontId="1" fillId="8" borderId="72" xfId="1" applyFill="1" applyBorder="1" applyAlignment="1" applyProtection="1">
      <alignment horizontal="center" vertical="center"/>
      <protection locked="0"/>
    </xf>
    <xf numFmtId="0" fontId="1" fillId="8" borderId="70" xfId="1" applyFill="1" applyBorder="1" applyAlignment="1" applyProtection="1">
      <alignment horizontal="center" vertical="center"/>
      <protection locked="0"/>
    </xf>
    <xf numFmtId="0" fontId="1" fillId="0" borderId="77" xfId="1" applyBorder="1" applyAlignment="1" applyProtection="1">
      <alignment horizontal="center" vertical="center"/>
      <protection locked="0"/>
    </xf>
    <xf numFmtId="0" fontId="1" fillId="8" borderId="77" xfId="1" applyFill="1" applyBorder="1" applyAlignment="1" applyProtection="1">
      <alignment horizontal="center" vertical="center"/>
      <protection locked="0"/>
    </xf>
    <xf numFmtId="0" fontId="1" fillId="8" borderId="75" xfId="1" applyFill="1" applyBorder="1" applyAlignment="1" applyProtection="1">
      <alignment horizontal="center" vertical="center"/>
      <protection locked="0"/>
    </xf>
    <xf numFmtId="0" fontId="1" fillId="0" borderId="67" xfId="1" applyBorder="1" applyAlignment="1" applyProtection="1">
      <alignment horizontal="center" vertical="center"/>
      <protection locked="0"/>
    </xf>
    <xf numFmtId="0" fontId="1" fillId="8" borderId="67" xfId="1" applyFill="1" applyBorder="1" applyAlignment="1" applyProtection="1">
      <alignment horizontal="center" vertical="center"/>
      <protection locked="0"/>
    </xf>
    <xf numFmtId="0" fontId="1" fillId="8" borderId="65" xfId="1" applyFill="1" applyBorder="1" applyAlignment="1" applyProtection="1">
      <alignment horizontal="center" vertical="center"/>
      <protection locked="0"/>
    </xf>
    <xf numFmtId="0" fontId="6" fillId="8" borderId="12" xfId="1" applyFont="1" applyFill="1" applyBorder="1" applyAlignment="1">
      <alignment horizontal="center" vertical="center"/>
    </xf>
    <xf numFmtId="0" fontId="6" fillId="8" borderId="25" xfId="1" applyFont="1" applyFill="1" applyBorder="1" applyAlignment="1">
      <alignment horizontal="center" vertical="center"/>
    </xf>
    <xf numFmtId="0" fontId="1" fillId="6" borderId="10" xfId="1" applyFill="1" applyBorder="1" applyAlignment="1">
      <alignment horizontal="center" vertical="center"/>
    </xf>
    <xf numFmtId="0" fontId="1" fillId="2" borderId="62" xfId="1" applyFill="1" applyBorder="1" applyAlignment="1">
      <alignment horizontal="center" vertical="center"/>
    </xf>
    <xf numFmtId="0" fontId="1" fillId="2" borderId="26" xfId="1" applyFill="1" applyBorder="1" applyAlignment="1">
      <alignment horizontal="center" vertical="center"/>
    </xf>
    <xf numFmtId="0" fontId="1" fillId="8" borderId="26" xfId="1" applyFill="1" applyBorder="1" applyAlignment="1">
      <alignment horizontal="center" vertical="center"/>
    </xf>
    <xf numFmtId="0" fontId="1" fillId="8" borderId="19" xfId="1" applyFill="1" applyBorder="1" applyAlignment="1">
      <alignment horizontal="center" vertical="center"/>
    </xf>
    <xf numFmtId="0" fontId="12" fillId="0" borderId="15" xfId="2" applyFont="1" applyBorder="1" applyAlignment="1" applyProtection="1">
      <alignment horizontal="left" vertical="center" wrapText="1"/>
      <protection locked="0"/>
    </xf>
    <xf numFmtId="0" fontId="12" fillId="0" borderId="16" xfId="2" applyFont="1" applyBorder="1" applyAlignment="1" applyProtection="1">
      <alignment horizontal="left" vertical="center" wrapText="1"/>
      <protection locked="0"/>
    </xf>
    <xf numFmtId="0" fontId="12" fillId="0" borderId="28" xfId="2" applyFont="1" applyBorder="1" applyAlignment="1" applyProtection="1">
      <alignment horizontal="left" vertical="center" wrapText="1"/>
      <protection locked="0"/>
    </xf>
    <xf numFmtId="14" fontId="7" fillId="0" borderId="10" xfId="2" applyNumberFormat="1" applyFont="1" applyBorder="1" applyAlignment="1" applyProtection="1">
      <alignment horizontal="center" vertical="center"/>
      <protection locked="0"/>
    </xf>
    <xf numFmtId="14" fontId="7" fillId="7" borderId="11" xfId="2" applyNumberFormat="1" applyFont="1" applyFill="1" applyBorder="1" applyAlignment="1" applyProtection="1">
      <alignment horizontal="center" vertical="center"/>
      <protection locked="0"/>
    </xf>
    <xf numFmtId="0" fontId="1" fillId="10" borderId="26" xfId="1" applyFill="1" applyBorder="1" applyAlignment="1">
      <alignment horizontal="center" vertical="center"/>
    </xf>
    <xf numFmtId="0" fontId="1" fillId="10" borderId="19" xfId="1" applyFill="1" applyBorder="1" applyAlignment="1">
      <alignment horizontal="center" vertical="center"/>
    </xf>
    <xf numFmtId="0" fontId="1" fillId="10" borderId="58" xfId="1" applyFill="1" applyBorder="1" applyAlignment="1">
      <alignment horizontal="center" vertical="center"/>
    </xf>
    <xf numFmtId="0" fontId="1" fillId="10" borderId="59" xfId="1" applyFill="1" applyBorder="1" applyAlignment="1">
      <alignment horizontal="center" vertical="center"/>
    </xf>
    <xf numFmtId="14" fontId="7" fillId="0" borderId="10" xfId="2" applyNumberFormat="1" applyFont="1" applyBorder="1" applyAlignment="1" applyProtection="1">
      <alignment horizontal="center" vertical="center" wrapText="1"/>
      <protection locked="0"/>
    </xf>
    <xf numFmtId="14" fontId="7" fillId="0" borderId="46" xfId="2" applyNumberFormat="1" applyFont="1" applyBorder="1" applyAlignment="1" applyProtection="1">
      <alignment horizontal="center" vertical="center"/>
      <protection locked="0"/>
    </xf>
  </cellXfs>
  <cellStyles count="5">
    <cellStyle name="Normale" xfId="0" builtinId="0"/>
    <cellStyle name="Normale 5 2" xfId="4" xr:uid="{E3CFFC44-F417-4DDA-A519-DC6683BAE819}"/>
    <cellStyle name="Normale 7" xfId="1" xr:uid="{0F69796E-ABF9-4A27-80AC-03245534630E}"/>
    <cellStyle name="Normale 7 3" xfId="3" xr:uid="{AE71B7C4-0FB6-48AB-9FDE-9563938F6E6A}"/>
    <cellStyle name="Normale_OBJ_rev09 2 3" xfId="2" xr:uid="{F7CBB7FC-A599-4500-AFA9-38344FC72A72}"/>
  </cellStyles>
  <dxfs count="4"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10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10"/>
      </font>
      <fill>
        <patternFill>
          <bgColor indexed="10"/>
        </patternFill>
      </fill>
    </dxf>
  </dxfs>
  <tableStyles count="0" defaultTableStyle="TableStyleMedium2" defaultPivotStyle="PivotStyleLight16"/>
  <colors>
    <mruColors>
      <color rgb="FF0066FF"/>
      <color rgb="FFFF00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asserini.DASEIN\Documents\VALUTAZIONE\NUOVI%20MATERIALI\0.%20Sistema%20val.%20PO%202016\OBJ_rev1.16%20Dlgs%2011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Elisabetta\Temporary%20Internet%20Files\OLK7\OBJ_rev2.1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\tmp\VALUTAZIONE%20PERFORMANCE\Documents%20and%20Settings\paola.arrigoni\Impostazioni%20locali\Temporary%20Internet%20Files\OBJ_rev2.1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01\Documents%20and%20Settings\paola.arrigoni\Impostazioni%20locali\Temporary%20Internet%20Files\OBJ_rev2.1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sein\OIV\5%20OIV%20NUCLEI%20ENTI%202016\Cengio\Validazione%20PP%202016\All.%201%20Piano%20Performance%202016%20TUTTI%20DEFINITIV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m_cop"/>
      <sheetName val="m_obj"/>
      <sheetName val="db1"/>
      <sheetName val="Cop"/>
    </sheetNames>
    <sheetDataSet>
      <sheetData sheetId="0"/>
      <sheetData sheetId="1"/>
      <sheetData sheetId="2">
        <row r="2">
          <cell r="B2" t="str">
            <v>TECNICO</v>
          </cell>
          <cell r="C2" t="str">
            <v>MARIO ROSSI</v>
          </cell>
          <cell r="E2" t="str">
            <v>SVIL</v>
          </cell>
        </row>
        <row r="3">
          <cell r="B3" t="str">
            <v>FINANZIARIO</v>
          </cell>
          <cell r="C3" t="str">
            <v>ANNA BIANCHI</v>
          </cell>
          <cell r="E3" t="str">
            <v>MIGL</v>
          </cell>
        </row>
        <row r="4">
          <cell r="B4" t="str">
            <v>SOCIALE</v>
          </cell>
          <cell r="C4" t="str">
            <v>MARIA VERDI</v>
          </cell>
          <cell r="E4" t="str">
            <v>MANT</v>
          </cell>
        </row>
      </sheetData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m_cop"/>
      <sheetName val="m_obj"/>
      <sheetName val="db1"/>
      <sheetName val="Cop"/>
    </sheetNames>
    <sheetDataSet>
      <sheetData sheetId="0"/>
      <sheetData sheetId="1"/>
      <sheetData sheetId="2">
        <row r="2">
          <cell r="B2" t="str">
            <v>AREA 1 PROVA</v>
          </cell>
          <cell r="C2" t="str">
            <v>Nome e cognome</v>
          </cell>
          <cell r="E2" t="str">
            <v>SVIL</v>
          </cell>
        </row>
        <row r="3">
          <cell r="E3" t="str">
            <v>S</v>
          </cell>
        </row>
        <row r="4">
          <cell r="E4" t="str">
            <v>PROC</v>
          </cell>
        </row>
      </sheetData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m_cop"/>
      <sheetName val="m_obj"/>
      <sheetName val="db1"/>
      <sheetName val="Cop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m_cop"/>
      <sheetName val="m_obj"/>
      <sheetName val="db1"/>
      <sheetName val="Cop"/>
    </sheetNames>
    <sheetDataSet>
      <sheetData sheetId="0"/>
      <sheetData sheetId="1"/>
      <sheetData sheetId="2">
        <row r="2">
          <cell r="B2" t="str">
            <v>AFFARI GENERALI</v>
          </cell>
        </row>
      </sheetData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cessi"/>
      <sheetName val="Caratteristiche"/>
      <sheetName val="Economico Patrimoniale"/>
      <sheetName val="Organizzazione"/>
      <sheetName val="OBJ_st01_Trasparenza"/>
      <sheetName val="OBJ st02_Anticorr"/>
      <sheetName val="10_Patrimonio"/>
      <sheetName val="14_Finanziario"/>
      <sheetName val="16_Entrate"/>
      <sheetName val="23_S Personale"/>
      <sheetName val="15_Sociale"/>
      <sheetName val="8 Disabili"/>
      <sheetName val="9_Minori"/>
      <sheetName val="2_Anziani"/>
      <sheetName val="5_Ass.Scolastica"/>
      <sheetName val="7_Vigilanza ter"/>
      <sheetName val="24_S Segreteria"/>
      <sheetName val="6_Demografici"/>
      <sheetName val="1_Servizi cimiteriali"/>
      <sheetName val="3_Commercio"/>
      <sheetName val="19_Manifestazioni"/>
      <sheetName val="13_Territorio"/>
      <sheetName val="4_Ecologia"/>
      <sheetName val="17_Edilizia"/>
      <sheetName val="21_Manutenzioni"/>
      <sheetName val="22_Manutenzioni st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8D1DA-4430-44EC-8F31-E0640E4AE6D0}">
  <sheetPr>
    <tabColor rgb="FFFF0000"/>
    <pageSetUpPr fitToPage="1"/>
  </sheetPr>
  <dimension ref="A1:IU65493"/>
  <sheetViews>
    <sheetView tabSelected="1" zoomScaleNormal="100" workbookViewId="0">
      <selection activeCell="Q69" sqref="Q69"/>
    </sheetView>
  </sheetViews>
  <sheetFormatPr defaultColWidth="9.140625" defaultRowHeight="12.75" x14ac:dyDescent="0.25"/>
  <cols>
    <col min="1" max="1" width="7.85546875" style="1" customWidth="1"/>
    <col min="2" max="2" width="11.140625" style="1" customWidth="1"/>
    <col min="3" max="14" width="6.5703125" style="1" customWidth="1"/>
    <col min="15" max="15" width="89.85546875" style="1" customWidth="1"/>
    <col min="16" max="16" width="10" style="1" bestFit="1" customWidth="1"/>
    <col min="17" max="244" width="9.140625" style="1"/>
    <col min="245" max="245" width="14.140625" style="1" bestFit="1" customWidth="1"/>
    <col min="246" max="16384" width="9.140625" style="1"/>
  </cols>
  <sheetData>
    <row r="1" spans="1:15" ht="18" customHeight="1" thickBot="1" x14ac:dyDescent="0.3">
      <c r="A1" s="36" t="s">
        <v>68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5" s="2" customFormat="1" ht="12" thickBot="1" x14ac:dyDescent="0.3">
      <c r="A2" s="37" t="s">
        <v>0</v>
      </c>
      <c r="B2" s="38"/>
      <c r="C2" s="38"/>
      <c r="D2" s="38"/>
      <c r="E2" s="38" t="s">
        <v>1</v>
      </c>
      <c r="F2" s="38"/>
      <c r="G2" s="38"/>
      <c r="H2" s="38"/>
      <c r="I2" s="38" t="s">
        <v>2</v>
      </c>
      <c r="J2" s="38"/>
      <c r="K2" s="38"/>
      <c r="L2" s="38"/>
      <c r="M2" s="38"/>
      <c r="N2" s="39"/>
    </row>
    <row r="3" spans="1:15" s="2" customFormat="1" ht="11.25" x14ac:dyDescent="0.25">
      <c r="A3" s="40" t="s">
        <v>56</v>
      </c>
      <c r="B3" s="41"/>
      <c r="C3" s="41"/>
      <c r="D3" s="41"/>
      <c r="E3" s="44" t="s">
        <v>55</v>
      </c>
      <c r="F3" s="45"/>
      <c r="G3" s="45"/>
      <c r="H3" s="45"/>
      <c r="I3" s="48"/>
      <c r="J3" s="49"/>
      <c r="K3" s="49"/>
      <c r="L3" s="49"/>
      <c r="M3" s="49"/>
      <c r="N3" s="50"/>
    </row>
    <row r="4" spans="1:15" s="2" customFormat="1" ht="11.25" x14ac:dyDescent="0.25">
      <c r="A4" s="42"/>
      <c r="B4" s="43"/>
      <c r="C4" s="43"/>
      <c r="D4" s="43"/>
      <c r="E4" s="46"/>
      <c r="F4" s="47"/>
      <c r="G4" s="47"/>
      <c r="H4" s="47"/>
      <c r="I4" s="51"/>
      <c r="J4" s="52"/>
      <c r="K4" s="52"/>
      <c r="L4" s="52"/>
      <c r="M4" s="52"/>
      <c r="N4" s="53"/>
    </row>
    <row r="5" spans="1:15" s="2" customFormat="1" ht="27" customHeight="1" x14ac:dyDescent="0.25">
      <c r="A5" s="67" t="s">
        <v>3</v>
      </c>
      <c r="B5" s="68"/>
      <c r="C5" s="69" t="s">
        <v>4</v>
      </c>
      <c r="D5" s="69"/>
      <c r="E5" s="69"/>
      <c r="F5" s="69"/>
      <c r="G5" s="69"/>
      <c r="H5" s="69"/>
      <c r="I5" s="68" t="s">
        <v>5</v>
      </c>
      <c r="J5" s="68"/>
      <c r="K5" s="70">
        <v>1</v>
      </c>
      <c r="L5" s="70"/>
      <c r="M5" s="70"/>
      <c r="N5" s="71"/>
    </row>
    <row r="6" spans="1:15" ht="22.5" customHeight="1" x14ac:dyDescent="0.25">
      <c r="A6" s="72" t="s">
        <v>6</v>
      </c>
      <c r="B6" s="73"/>
      <c r="C6" s="74" t="s">
        <v>4</v>
      </c>
      <c r="D6" s="74"/>
      <c r="E6" s="74"/>
      <c r="F6" s="74"/>
      <c r="G6" s="74"/>
      <c r="H6" s="74"/>
      <c r="I6" s="73" t="s">
        <v>7</v>
      </c>
      <c r="J6" s="73"/>
      <c r="K6" s="75">
        <v>2</v>
      </c>
      <c r="L6" s="70"/>
      <c r="M6" s="70"/>
      <c r="N6" s="71"/>
    </row>
    <row r="7" spans="1:15" ht="41.25" customHeight="1" x14ac:dyDescent="0.25">
      <c r="A7" s="54" t="s">
        <v>8</v>
      </c>
      <c r="B7" s="55"/>
      <c r="C7" s="56" t="s">
        <v>57</v>
      </c>
      <c r="D7" s="57"/>
      <c r="E7" s="57"/>
      <c r="F7" s="57"/>
      <c r="G7" s="57"/>
      <c r="H7" s="57"/>
      <c r="I7" s="57"/>
      <c r="J7" s="57"/>
      <c r="K7" s="57"/>
      <c r="L7" s="57"/>
      <c r="M7" s="57"/>
      <c r="N7" s="58"/>
    </row>
    <row r="8" spans="1:15" ht="12.75" customHeight="1" x14ac:dyDescent="0.25">
      <c r="A8" s="199" t="s">
        <v>9</v>
      </c>
      <c r="B8" s="200"/>
      <c r="C8" s="59" t="s">
        <v>59</v>
      </c>
      <c r="D8" s="60"/>
      <c r="E8" s="60"/>
      <c r="F8" s="60"/>
      <c r="G8" s="60"/>
      <c r="H8" s="60"/>
      <c r="I8" s="60"/>
      <c r="J8" s="60"/>
      <c r="K8" s="60"/>
      <c r="L8" s="60"/>
      <c r="M8" s="60"/>
      <c r="N8" s="61"/>
      <c r="O8" s="65"/>
    </row>
    <row r="9" spans="1:15" ht="3.95" customHeight="1" x14ac:dyDescent="0.25">
      <c r="A9" s="201"/>
      <c r="B9" s="202"/>
      <c r="C9" s="59"/>
      <c r="D9" s="60"/>
      <c r="E9" s="60"/>
      <c r="F9" s="60"/>
      <c r="G9" s="60"/>
      <c r="H9" s="60"/>
      <c r="I9" s="60"/>
      <c r="J9" s="60"/>
      <c r="K9" s="60"/>
      <c r="L9" s="60"/>
      <c r="M9" s="60"/>
      <c r="N9" s="61"/>
      <c r="O9" s="66"/>
    </row>
    <row r="10" spans="1:15" ht="9" customHeight="1" x14ac:dyDescent="0.25">
      <c r="A10" s="201"/>
      <c r="B10" s="202"/>
      <c r="C10" s="59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1"/>
      <c r="O10" s="66"/>
    </row>
    <row r="11" spans="1:15" ht="12.75" customHeight="1" x14ac:dyDescent="0.25">
      <c r="A11" s="201"/>
      <c r="B11" s="202"/>
      <c r="C11" s="59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1"/>
      <c r="O11" s="66"/>
    </row>
    <row r="12" spans="1:15" ht="24" customHeight="1" x14ac:dyDescent="0.25">
      <c r="A12" s="201"/>
      <c r="B12" s="202"/>
      <c r="C12" s="59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1"/>
      <c r="O12" s="66"/>
    </row>
    <row r="13" spans="1:15" ht="12.75" customHeight="1" x14ac:dyDescent="0.25">
      <c r="A13" s="201"/>
      <c r="B13" s="202"/>
      <c r="C13" s="59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1"/>
      <c r="O13" s="66"/>
    </row>
    <row r="14" spans="1:15" ht="12.75" customHeight="1" x14ac:dyDescent="0.25">
      <c r="A14" s="201"/>
      <c r="B14" s="202"/>
      <c r="C14" s="59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61"/>
      <c r="O14" s="66"/>
    </row>
    <row r="15" spans="1:15" ht="12.75" customHeight="1" x14ac:dyDescent="0.25">
      <c r="A15" s="201"/>
      <c r="B15" s="202"/>
      <c r="C15" s="59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1"/>
      <c r="O15" s="66"/>
    </row>
    <row r="16" spans="1:15" ht="12.75" customHeight="1" x14ac:dyDescent="0.25">
      <c r="A16" s="201"/>
      <c r="B16" s="202"/>
      <c r="C16" s="59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1"/>
      <c r="O16" s="66"/>
    </row>
    <row r="17" spans="1:15" ht="8.4499999999999993" customHeight="1" x14ac:dyDescent="0.25">
      <c r="A17" s="201"/>
      <c r="B17" s="202"/>
      <c r="C17" s="59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1"/>
      <c r="O17" s="66"/>
    </row>
    <row r="18" spans="1:15" ht="11.45" customHeight="1" x14ac:dyDescent="0.25">
      <c r="A18" s="203"/>
      <c r="B18" s="204"/>
      <c r="C18" s="62"/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4"/>
      <c r="O18" s="66"/>
    </row>
    <row r="19" spans="1:15" ht="12.75" customHeight="1" x14ac:dyDescent="0.25">
      <c r="A19" s="3"/>
      <c r="B19" s="4"/>
      <c r="C19" s="85" t="s">
        <v>10</v>
      </c>
      <c r="D19" s="86"/>
      <c r="E19" s="86"/>
      <c r="F19" s="86"/>
      <c r="G19" s="86"/>
      <c r="H19" s="87"/>
      <c r="I19" s="91">
        <v>2022</v>
      </c>
      <c r="J19" s="92"/>
      <c r="K19" s="91">
        <v>2023</v>
      </c>
      <c r="L19" s="92"/>
      <c r="M19" s="47">
        <v>2024</v>
      </c>
      <c r="N19" s="93"/>
    </row>
    <row r="20" spans="1:15" ht="12.75" customHeight="1" x14ac:dyDescent="0.25">
      <c r="A20" s="3"/>
      <c r="B20" s="4"/>
      <c r="C20" s="88"/>
      <c r="D20" s="89"/>
      <c r="E20" s="89"/>
      <c r="F20" s="89"/>
      <c r="G20" s="89"/>
      <c r="H20" s="90"/>
      <c r="I20" s="94" t="s">
        <v>11</v>
      </c>
      <c r="J20" s="94"/>
      <c r="K20" s="94"/>
      <c r="L20" s="94"/>
      <c r="M20" s="94"/>
      <c r="N20" s="95"/>
    </row>
    <row r="21" spans="1:15" ht="18.75" customHeight="1" x14ac:dyDescent="0.25">
      <c r="A21" s="76" t="s">
        <v>12</v>
      </c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8"/>
    </row>
    <row r="22" spans="1:15" ht="36" customHeight="1" x14ac:dyDescent="0.25">
      <c r="A22" s="5">
        <f>IF(B22&lt;&gt;"",1,"")</f>
        <v>1</v>
      </c>
      <c r="B22" s="79" t="s">
        <v>60</v>
      </c>
      <c r="C22" s="80"/>
      <c r="D22" s="80"/>
      <c r="E22" s="80"/>
      <c r="F22" s="80"/>
      <c r="G22" s="81"/>
      <c r="H22" s="6">
        <v>5</v>
      </c>
      <c r="I22" s="79" t="s">
        <v>77</v>
      </c>
      <c r="J22" s="80"/>
      <c r="K22" s="80"/>
      <c r="L22" s="80"/>
      <c r="M22" s="80"/>
      <c r="N22" s="81"/>
    </row>
    <row r="23" spans="1:15" ht="30" customHeight="1" x14ac:dyDescent="0.25">
      <c r="A23" s="7">
        <f>IF(B23&lt;&gt;"",A22+1,"")</f>
        <v>2</v>
      </c>
      <c r="B23" s="79" t="s">
        <v>58</v>
      </c>
      <c r="C23" s="80"/>
      <c r="D23" s="80"/>
      <c r="E23" s="80"/>
      <c r="F23" s="80"/>
      <c r="G23" s="81"/>
      <c r="H23" s="8"/>
      <c r="I23" s="79"/>
      <c r="J23" s="80"/>
      <c r="K23" s="80"/>
      <c r="L23" s="80"/>
      <c r="M23" s="80"/>
      <c r="N23" s="81"/>
    </row>
    <row r="24" spans="1:15" ht="60.75" customHeight="1" thickBot="1" x14ac:dyDescent="0.3">
      <c r="A24" s="7">
        <f>IF(B24&lt;&gt;"",A23+1,"")</f>
        <v>3</v>
      </c>
      <c r="B24" s="82" t="s">
        <v>78</v>
      </c>
      <c r="C24" s="83"/>
      <c r="D24" s="83"/>
      <c r="E24" s="83"/>
      <c r="F24" s="83"/>
      <c r="G24" s="84"/>
      <c r="H24" s="8"/>
      <c r="I24" s="79"/>
      <c r="J24" s="80"/>
      <c r="K24" s="80"/>
      <c r="L24" s="80"/>
      <c r="M24" s="80"/>
      <c r="N24" s="81"/>
    </row>
    <row r="25" spans="1:15" ht="36" customHeight="1" thickBot="1" x14ac:dyDescent="0.3">
      <c r="A25" s="9">
        <v>4</v>
      </c>
      <c r="B25" s="111" t="s">
        <v>76</v>
      </c>
      <c r="C25" s="112"/>
      <c r="D25" s="112"/>
      <c r="E25" s="112"/>
      <c r="F25" s="112"/>
      <c r="G25" s="113"/>
      <c r="H25" s="10"/>
      <c r="I25" s="114"/>
      <c r="J25" s="115"/>
      <c r="K25" s="115"/>
      <c r="L25" s="115"/>
      <c r="M25" s="115"/>
      <c r="N25" s="116"/>
    </row>
    <row r="26" spans="1:15" x14ac:dyDescent="0.25">
      <c r="A26" s="117" t="s">
        <v>13</v>
      </c>
      <c r="B26" s="118"/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9"/>
    </row>
    <row r="27" spans="1:15" ht="14.25" customHeight="1" x14ac:dyDescent="0.25">
      <c r="A27" s="120" t="s">
        <v>14</v>
      </c>
      <c r="B27" s="121"/>
      <c r="C27" s="121"/>
      <c r="D27" s="121"/>
      <c r="E27" s="121"/>
      <c r="F27" s="121"/>
      <c r="G27" s="122" t="s">
        <v>15</v>
      </c>
      <c r="H27" s="123"/>
      <c r="I27" s="122" t="s">
        <v>16</v>
      </c>
      <c r="J27" s="123"/>
      <c r="K27" s="122" t="s">
        <v>17</v>
      </c>
      <c r="L27" s="123"/>
      <c r="M27" s="11">
        <v>2023</v>
      </c>
      <c r="N27" s="12">
        <v>2024</v>
      </c>
    </row>
    <row r="28" spans="1:15" ht="33.950000000000003" customHeight="1" x14ac:dyDescent="0.25">
      <c r="A28" s="96" t="s">
        <v>71</v>
      </c>
      <c r="B28" s="97"/>
      <c r="C28" s="97"/>
      <c r="D28" s="97"/>
      <c r="E28" s="97"/>
      <c r="F28" s="98"/>
      <c r="G28" s="99">
        <v>1</v>
      </c>
      <c r="H28" s="100"/>
      <c r="I28" s="101">
        <v>1</v>
      </c>
      <c r="J28" s="102"/>
      <c r="K28" s="103"/>
      <c r="L28" s="103"/>
      <c r="M28" s="13"/>
      <c r="N28" s="13"/>
    </row>
    <row r="29" spans="1:15" x14ac:dyDescent="0.25">
      <c r="A29" s="104"/>
      <c r="B29" s="105"/>
      <c r="C29" s="105"/>
      <c r="D29" s="105"/>
      <c r="E29" s="105"/>
      <c r="F29" s="106"/>
      <c r="G29" s="107"/>
      <c r="H29" s="108"/>
      <c r="I29" s="109"/>
      <c r="J29" s="110"/>
      <c r="K29" s="107"/>
      <c r="L29" s="108"/>
      <c r="M29" s="14"/>
      <c r="N29" s="15"/>
    </row>
    <row r="30" spans="1:15" x14ac:dyDescent="0.25">
      <c r="A30" s="131"/>
      <c r="B30" s="132"/>
      <c r="C30" s="132"/>
      <c r="D30" s="132"/>
      <c r="E30" s="132"/>
      <c r="F30" s="133"/>
      <c r="G30" s="134"/>
      <c r="H30" s="135"/>
      <c r="I30" s="136"/>
      <c r="J30" s="137"/>
      <c r="K30" s="134"/>
      <c r="L30" s="135"/>
      <c r="M30" s="16"/>
      <c r="N30" s="17"/>
    </row>
    <row r="31" spans="1:15" x14ac:dyDescent="0.25">
      <c r="A31" s="120" t="s">
        <v>18</v>
      </c>
      <c r="B31" s="121"/>
      <c r="C31" s="121"/>
      <c r="D31" s="121"/>
      <c r="E31" s="121"/>
      <c r="F31" s="121"/>
      <c r="G31" s="122" t="s">
        <v>15</v>
      </c>
      <c r="H31" s="123"/>
      <c r="I31" s="122" t="s">
        <v>16</v>
      </c>
      <c r="J31" s="123"/>
      <c r="K31" s="122" t="s">
        <v>17</v>
      </c>
      <c r="L31" s="123"/>
      <c r="M31" s="11">
        <v>2023</v>
      </c>
      <c r="N31" s="12">
        <v>2024</v>
      </c>
    </row>
    <row r="32" spans="1:15" ht="17.100000000000001" customHeight="1" x14ac:dyDescent="0.25">
      <c r="A32" s="124"/>
      <c r="B32" s="124"/>
      <c r="C32" s="124"/>
      <c r="D32" s="124"/>
      <c r="E32" s="124"/>
      <c r="F32" s="124"/>
      <c r="G32" s="125"/>
      <c r="H32" s="126"/>
      <c r="I32" s="102"/>
      <c r="J32" s="102"/>
      <c r="K32" s="103"/>
      <c r="L32" s="103"/>
      <c r="M32" s="13"/>
      <c r="N32" s="13"/>
    </row>
    <row r="33" spans="1:14" ht="14.45" customHeight="1" x14ac:dyDescent="0.25">
      <c r="A33" s="127"/>
      <c r="B33" s="127"/>
      <c r="C33" s="127"/>
      <c r="D33" s="127"/>
      <c r="E33" s="127"/>
      <c r="F33" s="127"/>
      <c r="G33" s="125"/>
      <c r="H33" s="126"/>
      <c r="I33" s="128"/>
      <c r="J33" s="128"/>
      <c r="K33" s="129"/>
      <c r="L33" s="130"/>
      <c r="M33" s="13"/>
      <c r="N33" s="13"/>
    </row>
    <row r="34" spans="1:14" ht="15" customHeight="1" x14ac:dyDescent="0.25">
      <c r="G34" s="141"/>
      <c r="H34" s="142"/>
      <c r="I34" s="109"/>
      <c r="J34" s="110"/>
      <c r="K34" s="107"/>
      <c r="L34" s="108"/>
      <c r="M34" s="14"/>
      <c r="N34" s="15"/>
    </row>
    <row r="35" spans="1:14" x14ac:dyDescent="0.25">
      <c r="A35" s="120" t="s">
        <v>19</v>
      </c>
      <c r="B35" s="121"/>
      <c r="C35" s="121"/>
      <c r="D35" s="121"/>
      <c r="E35" s="121"/>
      <c r="F35" s="121"/>
      <c r="G35" s="122" t="s">
        <v>15</v>
      </c>
      <c r="H35" s="123"/>
      <c r="I35" s="122" t="s">
        <v>16</v>
      </c>
      <c r="J35" s="123"/>
      <c r="K35" s="122" t="s">
        <v>17</v>
      </c>
      <c r="L35" s="123"/>
      <c r="M35" s="11">
        <v>2023</v>
      </c>
      <c r="N35" s="12">
        <v>2024</v>
      </c>
    </row>
    <row r="36" spans="1:14" ht="12" customHeight="1" x14ac:dyDescent="0.25">
      <c r="A36" s="138"/>
      <c r="B36" s="139"/>
      <c r="C36" s="139"/>
      <c r="D36" s="139"/>
      <c r="E36" s="139"/>
      <c r="F36" s="140"/>
      <c r="G36" s="134"/>
      <c r="H36" s="135"/>
      <c r="I36" s="136"/>
      <c r="J36" s="137"/>
      <c r="K36" s="134"/>
      <c r="L36" s="135"/>
      <c r="M36" s="16"/>
      <c r="N36" s="17"/>
    </row>
    <row r="37" spans="1:14" ht="15.75" customHeight="1" x14ac:dyDescent="0.25">
      <c r="A37" s="138"/>
      <c r="B37" s="139"/>
      <c r="C37" s="139"/>
      <c r="D37" s="139"/>
      <c r="E37" s="139"/>
      <c r="F37" s="140"/>
      <c r="G37" s="134"/>
      <c r="H37" s="135"/>
      <c r="I37" s="136"/>
      <c r="J37" s="137"/>
      <c r="K37" s="134"/>
      <c r="L37" s="135"/>
      <c r="M37" s="16"/>
      <c r="N37" s="17"/>
    </row>
    <row r="38" spans="1:14" x14ac:dyDescent="0.25">
      <c r="A38" s="120" t="s">
        <v>20</v>
      </c>
      <c r="B38" s="121"/>
      <c r="C38" s="121"/>
      <c r="D38" s="121"/>
      <c r="E38" s="121"/>
      <c r="F38" s="121"/>
      <c r="G38" s="122" t="s">
        <v>15</v>
      </c>
      <c r="H38" s="123"/>
      <c r="I38" s="122" t="s">
        <v>16</v>
      </c>
      <c r="J38" s="123"/>
      <c r="K38" s="122" t="s">
        <v>17</v>
      </c>
      <c r="L38" s="123"/>
      <c r="M38" s="11">
        <v>2023</v>
      </c>
      <c r="N38" s="12">
        <v>2024</v>
      </c>
    </row>
    <row r="39" spans="1:14" ht="22.5" customHeight="1" x14ac:dyDescent="0.25">
      <c r="A39" s="138"/>
      <c r="B39" s="139"/>
      <c r="C39" s="139"/>
      <c r="D39" s="139"/>
      <c r="E39" s="139"/>
      <c r="F39" s="140"/>
      <c r="G39" s="152"/>
      <c r="H39" s="153"/>
      <c r="I39" s="136"/>
      <c r="J39" s="137"/>
      <c r="K39" s="134"/>
      <c r="L39" s="135"/>
      <c r="M39" s="16"/>
      <c r="N39" s="17"/>
    </row>
    <row r="40" spans="1:14" ht="13.5" thickBot="1" x14ac:dyDescent="0.3">
      <c r="A40" s="143"/>
      <c r="B40" s="144"/>
      <c r="C40" s="144"/>
      <c r="D40" s="144"/>
      <c r="E40" s="144"/>
      <c r="F40" s="145"/>
      <c r="G40" s="146"/>
      <c r="H40" s="147"/>
      <c r="I40" s="148"/>
      <c r="J40" s="145"/>
      <c r="K40" s="146"/>
      <c r="L40" s="147"/>
      <c r="M40" s="18"/>
      <c r="N40" s="19"/>
    </row>
    <row r="42" spans="1:14" x14ac:dyDescent="0.25">
      <c r="A42" s="149" t="s">
        <v>21</v>
      </c>
      <c r="B42" s="150"/>
      <c r="C42" s="150"/>
      <c r="D42" s="150"/>
      <c r="E42" s="150"/>
      <c r="F42" s="150"/>
      <c r="G42" s="150"/>
      <c r="H42" s="150"/>
      <c r="I42" s="150"/>
      <c r="J42" s="150"/>
      <c r="K42" s="150"/>
      <c r="L42" s="150"/>
      <c r="M42" s="150"/>
      <c r="N42" s="151"/>
    </row>
    <row r="43" spans="1:14" ht="39.75" customHeight="1" x14ac:dyDescent="0.25">
      <c r="A43" s="55" t="s">
        <v>22</v>
      </c>
      <c r="B43" s="55"/>
      <c r="C43" s="20" t="s">
        <v>23</v>
      </c>
      <c r="D43" s="20" t="s">
        <v>24</v>
      </c>
      <c r="E43" s="20" t="s">
        <v>25</v>
      </c>
      <c r="F43" s="20" t="s">
        <v>26</v>
      </c>
      <c r="G43" s="20" t="s">
        <v>27</v>
      </c>
      <c r="H43" s="20" t="s">
        <v>28</v>
      </c>
      <c r="I43" s="20" t="s">
        <v>29</v>
      </c>
      <c r="J43" s="20" t="s">
        <v>30</v>
      </c>
      <c r="K43" s="20" t="s">
        <v>31</v>
      </c>
      <c r="L43" s="20" t="s">
        <v>32</v>
      </c>
      <c r="M43" s="20" t="s">
        <v>33</v>
      </c>
      <c r="N43" s="20" t="s">
        <v>34</v>
      </c>
    </row>
    <row r="44" spans="1:14" ht="12" customHeight="1" x14ac:dyDescent="0.25">
      <c r="A44" s="156">
        <f>IF(A22&gt;0,A22,"")</f>
        <v>1</v>
      </c>
      <c r="B44" s="157"/>
      <c r="C44" s="21"/>
      <c r="D44" s="22"/>
      <c r="E44" s="21" t="s">
        <v>35</v>
      </c>
      <c r="F44" s="21" t="s">
        <v>35</v>
      </c>
      <c r="G44" s="21" t="s">
        <v>35</v>
      </c>
      <c r="H44" s="21"/>
      <c r="I44" s="21"/>
      <c r="J44" s="21"/>
      <c r="K44" s="21"/>
      <c r="L44" s="21"/>
      <c r="M44" s="21"/>
      <c r="N44" s="21"/>
    </row>
    <row r="45" spans="1:14" ht="12" customHeight="1" thickBot="1" x14ac:dyDescent="0.3">
      <c r="A45" s="158"/>
      <c r="B45" s="159"/>
      <c r="C45" s="22"/>
      <c r="E45" s="32"/>
      <c r="F45" s="32"/>
      <c r="G45" s="32"/>
      <c r="H45" s="22"/>
      <c r="I45" s="22"/>
      <c r="J45" s="22"/>
      <c r="K45" s="22"/>
      <c r="L45" s="22"/>
      <c r="M45" s="22"/>
      <c r="N45" s="22"/>
    </row>
    <row r="46" spans="1:14" ht="12" customHeight="1" x14ac:dyDescent="0.25">
      <c r="A46" s="156">
        <f>IF(A23&gt;0,A23,"")</f>
        <v>2</v>
      </c>
      <c r="B46" s="157"/>
      <c r="C46" s="23"/>
      <c r="D46" s="24"/>
      <c r="E46" s="23"/>
      <c r="F46" s="23"/>
      <c r="G46" s="23"/>
      <c r="H46" s="23" t="s">
        <v>11</v>
      </c>
      <c r="I46" s="23" t="s">
        <v>11</v>
      </c>
      <c r="J46" s="23" t="s">
        <v>11</v>
      </c>
      <c r="K46" s="23" t="s">
        <v>11</v>
      </c>
      <c r="L46" s="23" t="s">
        <v>11</v>
      </c>
      <c r="M46" s="23" t="s">
        <v>11</v>
      </c>
      <c r="N46" s="23" t="s">
        <v>11</v>
      </c>
    </row>
    <row r="47" spans="1:14" ht="12" customHeight="1" thickBot="1" x14ac:dyDescent="0.3">
      <c r="A47" s="158"/>
      <c r="B47" s="159"/>
      <c r="C47" s="22"/>
      <c r="D47" s="22"/>
      <c r="E47" s="22"/>
      <c r="F47" s="22"/>
      <c r="G47" s="22"/>
      <c r="H47" s="32"/>
      <c r="I47" s="32"/>
      <c r="J47" s="32"/>
      <c r="K47" s="32"/>
      <c r="L47" s="32"/>
      <c r="M47" s="32"/>
      <c r="N47" s="32"/>
    </row>
    <row r="48" spans="1:14" ht="12" customHeight="1" x14ac:dyDescent="0.25">
      <c r="A48" s="156">
        <f>IF(A24&gt;0,A24,"")</f>
        <v>3</v>
      </c>
      <c r="B48" s="157"/>
      <c r="C48" s="23" t="s">
        <v>11</v>
      </c>
      <c r="D48" s="23" t="s">
        <v>11</v>
      </c>
      <c r="E48" s="23" t="s">
        <v>11</v>
      </c>
      <c r="F48" s="23" t="s">
        <v>11</v>
      </c>
      <c r="G48" s="23" t="s">
        <v>11</v>
      </c>
      <c r="H48" s="23" t="s">
        <v>11</v>
      </c>
      <c r="I48" s="23" t="s">
        <v>11</v>
      </c>
      <c r="J48" s="23" t="s">
        <v>11</v>
      </c>
      <c r="K48" s="23" t="s">
        <v>11</v>
      </c>
      <c r="L48" s="23" t="s">
        <v>11</v>
      </c>
      <c r="M48" s="23" t="s">
        <v>11</v>
      </c>
      <c r="N48" s="23" t="s">
        <v>11</v>
      </c>
    </row>
    <row r="49" spans="1:14" ht="12" customHeight="1" thickBot="1" x14ac:dyDescent="0.3">
      <c r="A49" s="158"/>
      <c r="B49" s="159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</row>
    <row r="50" spans="1:14" ht="12" customHeight="1" x14ac:dyDescent="0.25">
      <c r="A50" s="156">
        <f>IF(A25&gt;0,A25,"")</f>
        <v>4</v>
      </c>
      <c r="B50" s="157"/>
      <c r="C50" s="23" t="s">
        <v>11</v>
      </c>
      <c r="D50" s="23" t="s">
        <v>11</v>
      </c>
      <c r="E50" s="23" t="s">
        <v>11</v>
      </c>
      <c r="F50" s="23" t="s">
        <v>11</v>
      </c>
      <c r="G50" s="23" t="s">
        <v>11</v>
      </c>
      <c r="H50" s="25" t="s">
        <v>11</v>
      </c>
      <c r="I50" s="25"/>
      <c r="J50" s="25"/>
      <c r="K50" s="25"/>
      <c r="L50" s="23"/>
      <c r="M50" s="23"/>
      <c r="N50" s="23"/>
    </row>
    <row r="51" spans="1:14" ht="12" customHeight="1" thickBot="1" x14ac:dyDescent="0.3">
      <c r="A51" s="158"/>
      <c r="B51" s="159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</row>
    <row r="52" spans="1:14" ht="12" customHeight="1" x14ac:dyDescent="0.25">
      <c r="A52" s="156">
        <f>IF(H22&gt;0,H22,"")</f>
        <v>5</v>
      </c>
      <c r="B52" s="157"/>
      <c r="C52" s="25"/>
      <c r="D52" s="25"/>
      <c r="E52" s="25"/>
      <c r="F52" s="25"/>
      <c r="G52" s="25"/>
      <c r="H52" s="25"/>
      <c r="I52" s="25"/>
      <c r="J52" s="25"/>
      <c r="K52" s="25"/>
      <c r="L52" s="25" t="s">
        <v>11</v>
      </c>
      <c r="M52" s="25" t="s">
        <v>11</v>
      </c>
      <c r="N52" s="25" t="s">
        <v>11</v>
      </c>
    </row>
    <row r="53" spans="1:14" ht="12" customHeight="1" thickBot="1" x14ac:dyDescent="0.3">
      <c r="A53" s="158"/>
      <c r="B53" s="159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32"/>
    </row>
    <row r="54" spans="1:14" ht="12" customHeight="1" x14ac:dyDescent="0.25">
      <c r="A54" s="205"/>
      <c r="B54" s="206"/>
      <c r="C54" s="206"/>
      <c r="D54" s="206"/>
      <c r="E54" s="206"/>
      <c r="F54" s="206"/>
      <c r="G54" s="206"/>
      <c r="H54" s="206"/>
      <c r="I54" s="206"/>
      <c r="J54" s="206"/>
      <c r="K54" s="206"/>
      <c r="L54" s="206"/>
      <c r="M54" s="206"/>
      <c r="N54" s="207"/>
    </row>
    <row r="55" spans="1:14" ht="3" customHeight="1" thickBot="1" x14ac:dyDescent="0.3">
      <c r="A55" s="158"/>
      <c r="B55" s="208"/>
      <c r="C55" s="208"/>
      <c r="D55" s="208"/>
      <c r="E55" s="208"/>
      <c r="F55" s="208"/>
      <c r="G55" s="208"/>
      <c r="H55" s="208"/>
      <c r="I55" s="208"/>
      <c r="J55" s="208"/>
      <c r="K55" s="208"/>
      <c r="L55" s="208"/>
      <c r="M55" s="208"/>
      <c r="N55" s="159"/>
    </row>
    <row r="56" spans="1:14" ht="12" customHeight="1" x14ac:dyDescent="0.25"/>
    <row r="57" spans="1:14" ht="18" customHeight="1" x14ac:dyDescent="0.25"/>
    <row r="58" spans="1:14" ht="18" customHeight="1" x14ac:dyDescent="0.25">
      <c r="A58" s="149" t="s">
        <v>36</v>
      </c>
      <c r="B58" s="150"/>
      <c r="C58" s="150"/>
      <c r="D58" s="150"/>
      <c r="E58" s="150"/>
      <c r="F58" s="150"/>
      <c r="G58" s="150"/>
      <c r="H58" s="150"/>
      <c r="I58" s="150"/>
      <c r="J58" s="150"/>
      <c r="K58" s="150"/>
      <c r="L58" s="150"/>
      <c r="M58" s="150"/>
      <c r="N58" s="151"/>
    </row>
    <row r="59" spans="1:14" ht="25.35" customHeight="1" x14ac:dyDescent="0.25">
      <c r="A59" s="26" t="s">
        <v>37</v>
      </c>
      <c r="B59" s="154" t="s">
        <v>38</v>
      </c>
      <c r="C59" s="154"/>
      <c r="D59" s="154"/>
      <c r="E59" s="154"/>
      <c r="F59" s="154"/>
      <c r="G59" s="154" t="s">
        <v>39</v>
      </c>
      <c r="H59" s="154"/>
      <c r="I59" s="154" t="s">
        <v>40</v>
      </c>
      <c r="J59" s="154"/>
      <c r="K59" s="154" t="s">
        <v>41</v>
      </c>
      <c r="L59" s="154"/>
      <c r="M59" s="155" t="s">
        <v>42</v>
      </c>
      <c r="N59" s="155"/>
    </row>
    <row r="60" spans="1:14" ht="15.6" customHeight="1" x14ac:dyDescent="0.25">
      <c r="A60" s="30" t="s">
        <v>54</v>
      </c>
      <c r="B60" s="160" t="s">
        <v>70</v>
      </c>
      <c r="C60" s="161"/>
      <c r="D60" s="161"/>
      <c r="E60" s="161"/>
      <c r="F60" s="162"/>
      <c r="G60" s="163">
        <v>0.8</v>
      </c>
      <c r="H60" s="164"/>
      <c r="I60" s="165"/>
      <c r="J60" s="166"/>
      <c r="K60" s="167"/>
      <c r="L60" s="168"/>
      <c r="M60" s="169"/>
      <c r="N60" s="170"/>
    </row>
    <row r="61" spans="1:14" ht="29.25" x14ac:dyDescent="0.25">
      <c r="A61" s="31" t="s">
        <v>61</v>
      </c>
      <c r="B61" s="171" t="s">
        <v>72</v>
      </c>
      <c r="C61" s="172"/>
      <c r="D61" s="172"/>
      <c r="E61" s="172"/>
      <c r="F61" s="173"/>
      <c r="G61" s="174"/>
      <c r="H61" s="175"/>
      <c r="I61" s="176"/>
      <c r="J61" s="177"/>
      <c r="K61" s="178"/>
      <c r="L61" s="179"/>
      <c r="M61" s="180"/>
      <c r="N61" s="181"/>
    </row>
    <row r="62" spans="1:14" ht="29.25" x14ac:dyDescent="0.25">
      <c r="A62" s="31" t="s">
        <v>61</v>
      </c>
      <c r="B62" s="171" t="s">
        <v>62</v>
      </c>
      <c r="C62" s="172"/>
      <c r="D62" s="172"/>
      <c r="E62" s="172"/>
      <c r="F62" s="173"/>
      <c r="G62" s="174"/>
      <c r="H62" s="175"/>
      <c r="I62" s="176"/>
      <c r="J62" s="177"/>
      <c r="K62" s="178"/>
      <c r="L62" s="179"/>
      <c r="M62" s="180"/>
      <c r="N62" s="181"/>
    </row>
    <row r="63" spans="1:14" ht="29.25" x14ac:dyDescent="0.25">
      <c r="A63" s="31" t="s">
        <v>66</v>
      </c>
      <c r="B63" s="171" t="s">
        <v>63</v>
      </c>
      <c r="C63" s="172"/>
      <c r="D63" s="172"/>
      <c r="E63" s="172"/>
      <c r="F63" s="173"/>
      <c r="G63" s="174">
        <v>0.1</v>
      </c>
      <c r="H63" s="175"/>
      <c r="I63" s="176"/>
      <c r="J63" s="177"/>
      <c r="K63" s="178"/>
      <c r="L63" s="179"/>
      <c r="M63" s="180"/>
      <c r="N63" s="181"/>
    </row>
    <row r="64" spans="1:14" ht="29.25" x14ac:dyDescent="0.25">
      <c r="A64" s="31" t="s">
        <v>66</v>
      </c>
      <c r="B64" s="171" t="s">
        <v>64</v>
      </c>
      <c r="C64" s="172"/>
      <c r="D64" s="172"/>
      <c r="E64" s="172"/>
      <c r="F64" s="173"/>
      <c r="G64" s="174">
        <v>0.1</v>
      </c>
      <c r="H64" s="175"/>
      <c r="I64" s="176"/>
      <c r="J64" s="177"/>
      <c r="K64" s="178"/>
      <c r="L64" s="179"/>
      <c r="M64" s="180"/>
      <c r="N64" s="181"/>
    </row>
    <row r="65" spans="1:14" ht="29.25" x14ac:dyDescent="0.25">
      <c r="A65" s="31" t="s">
        <v>66</v>
      </c>
      <c r="B65" s="171" t="s">
        <v>65</v>
      </c>
      <c r="C65" s="172"/>
      <c r="D65" s="172"/>
      <c r="E65" s="172"/>
      <c r="F65" s="173"/>
      <c r="G65" s="174"/>
      <c r="H65" s="175"/>
      <c r="I65" s="176"/>
      <c r="J65" s="177"/>
      <c r="K65" s="178"/>
      <c r="L65" s="179"/>
      <c r="M65" s="180"/>
      <c r="N65" s="181"/>
    </row>
    <row r="66" spans="1:14" ht="29.25" x14ac:dyDescent="0.25">
      <c r="A66" s="31" t="s">
        <v>61</v>
      </c>
      <c r="B66" s="171" t="s">
        <v>73</v>
      </c>
      <c r="C66" s="172"/>
      <c r="D66" s="172"/>
      <c r="E66" s="172"/>
      <c r="F66" s="173"/>
      <c r="G66" s="174"/>
      <c r="H66" s="175"/>
      <c r="I66" s="176"/>
      <c r="J66" s="177"/>
      <c r="K66" s="178"/>
      <c r="L66" s="179"/>
      <c r="M66" s="180"/>
      <c r="N66" s="181"/>
    </row>
    <row r="67" spans="1:14" x14ac:dyDescent="0.25">
      <c r="A67" s="27"/>
      <c r="B67" s="171"/>
      <c r="C67" s="172"/>
      <c r="D67" s="172"/>
      <c r="E67" s="172"/>
      <c r="F67" s="173"/>
      <c r="G67" s="193"/>
      <c r="H67" s="194"/>
      <c r="I67" s="176"/>
      <c r="J67" s="177"/>
      <c r="K67" s="178"/>
      <c r="L67" s="179"/>
      <c r="M67" s="180"/>
      <c r="N67" s="181"/>
    </row>
    <row r="68" spans="1:14" x14ac:dyDescent="0.25">
      <c r="A68" s="28"/>
      <c r="B68" s="182"/>
      <c r="C68" s="183"/>
      <c r="D68" s="183"/>
      <c r="E68" s="183"/>
      <c r="F68" s="184"/>
      <c r="G68" s="185"/>
      <c r="H68" s="186"/>
      <c r="I68" s="187"/>
      <c r="J68" s="188"/>
      <c r="K68" s="189"/>
      <c r="L68" s="190"/>
      <c r="M68" s="191"/>
      <c r="N68" s="192"/>
    </row>
    <row r="69" spans="1:14" x14ac:dyDescent="0.25">
      <c r="A69" s="29">
        <f>COUNTA(B60:F68)</f>
        <v>7</v>
      </c>
      <c r="B69" s="218" t="s">
        <v>43</v>
      </c>
      <c r="C69" s="218"/>
      <c r="D69" s="218"/>
      <c r="E69" s="218"/>
      <c r="F69" s="218"/>
      <c r="G69" s="218"/>
      <c r="H69" s="218"/>
      <c r="I69" s="218"/>
      <c r="J69" s="218"/>
      <c r="K69" s="218"/>
      <c r="L69" s="219"/>
      <c r="M69" s="195"/>
      <c r="N69" s="195"/>
    </row>
    <row r="71" spans="1:14" x14ac:dyDescent="0.25">
      <c r="A71" s="220" t="s">
        <v>44</v>
      </c>
      <c r="B71" s="220"/>
      <c r="C71" s="220"/>
      <c r="D71" s="220"/>
      <c r="E71" s="220"/>
      <c r="F71" s="220"/>
      <c r="G71" s="220"/>
      <c r="H71" s="220"/>
      <c r="I71" s="220"/>
      <c r="J71" s="220"/>
      <c r="K71" s="220"/>
      <c r="L71" s="220"/>
      <c r="M71" s="220"/>
      <c r="N71" s="220"/>
    </row>
    <row r="72" spans="1:14" x14ac:dyDescent="0.25">
      <c r="A72" s="221" t="s">
        <v>45</v>
      </c>
      <c r="B72" s="221"/>
      <c r="C72" s="221"/>
      <c r="D72" s="221"/>
      <c r="E72" s="222" t="s">
        <v>46</v>
      </c>
      <c r="F72" s="77"/>
      <c r="G72" s="77"/>
      <c r="H72" s="77"/>
      <c r="I72" s="77"/>
      <c r="J72" s="77"/>
      <c r="K72" s="77"/>
      <c r="L72" s="77"/>
      <c r="M72" s="223" t="s">
        <v>47</v>
      </c>
      <c r="N72" s="224"/>
    </row>
    <row r="73" spans="1:14" x14ac:dyDescent="0.25">
      <c r="A73" s="215"/>
      <c r="B73" s="161"/>
      <c r="C73" s="161"/>
      <c r="D73" s="162"/>
      <c r="E73" s="215"/>
      <c r="F73" s="161"/>
      <c r="G73" s="161"/>
      <c r="H73" s="161"/>
      <c r="I73" s="161"/>
      <c r="J73" s="161"/>
      <c r="K73" s="161"/>
      <c r="L73" s="162"/>
      <c r="M73" s="216"/>
      <c r="N73" s="217"/>
    </row>
    <row r="74" spans="1:14" x14ac:dyDescent="0.25">
      <c r="A74" s="209"/>
      <c r="B74" s="172"/>
      <c r="C74" s="172"/>
      <c r="D74" s="173"/>
      <c r="E74" s="209"/>
      <c r="F74" s="172"/>
      <c r="G74" s="172"/>
      <c r="H74" s="172"/>
      <c r="I74" s="172"/>
      <c r="J74" s="172"/>
      <c r="K74" s="172"/>
      <c r="L74" s="173"/>
      <c r="M74" s="210"/>
      <c r="N74" s="211"/>
    </row>
    <row r="75" spans="1:14" x14ac:dyDescent="0.25">
      <c r="A75" s="209"/>
      <c r="B75" s="172"/>
      <c r="C75" s="172"/>
      <c r="D75" s="173"/>
      <c r="E75" s="209"/>
      <c r="F75" s="172"/>
      <c r="G75" s="172"/>
      <c r="H75" s="172"/>
      <c r="I75" s="172"/>
      <c r="J75" s="172"/>
      <c r="K75" s="172"/>
      <c r="L75" s="173"/>
      <c r="M75" s="210"/>
      <c r="N75" s="211"/>
    </row>
    <row r="76" spans="1:14" x14ac:dyDescent="0.25">
      <c r="A76" s="209"/>
      <c r="B76" s="172"/>
      <c r="C76" s="172"/>
      <c r="D76" s="173"/>
      <c r="E76" s="209"/>
      <c r="F76" s="172"/>
      <c r="G76" s="172"/>
      <c r="H76" s="172"/>
      <c r="I76" s="172"/>
      <c r="J76" s="172"/>
      <c r="K76" s="172"/>
      <c r="L76" s="173"/>
      <c r="M76" s="210"/>
      <c r="N76" s="211"/>
    </row>
    <row r="77" spans="1:14" x14ac:dyDescent="0.25">
      <c r="A77" s="209"/>
      <c r="B77" s="172"/>
      <c r="C77" s="172"/>
      <c r="D77" s="173"/>
      <c r="E77" s="209"/>
      <c r="F77" s="172"/>
      <c r="G77" s="172"/>
      <c r="H77" s="172"/>
      <c r="I77" s="172"/>
      <c r="J77" s="172"/>
      <c r="K77" s="172"/>
      <c r="L77" s="173"/>
      <c r="M77" s="210"/>
      <c r="N77" s="211"/>
    </row>
    <row r="78" spans="1:14" x14ac:dyDescent="0.25">
      <c r="A78" s="209"/>
      <c r="B78" s="172"/>
      <c r="C78" s="172"/>
      <c r="D78" s="173"/>
      <c r="E78" s="209"/>
      <c r="F78" s="172"/>
      <c r="G78" s="172"/>
      <c r="H78" s="172"/>
      <c r="I78" s="172"/>
      <c r="J78" s="172"/>
      <c r="K78" s="172"/>
      <c r="L78" s="173"/>
      <c r="M78" s="210"/>
      <c r="N78" s="211"/>
    </row>
    <row r="79" spans="1:14" x14ac:dyDescent="0.25">
      <c r="A79" s="209"/>
      <c r="B79" s="172"/>
      <c r="C79" s="172"/>
      <c r="D79" s="173"/>
      <c r="E79" s="209"/>
      <c r="F79" s="172"/>
      <c r="G79" s="172"/>
      <c r="H79" s="172"/>
      <c r="I79" s="172"/>
      <c r="J79" s="172"/>
      <c r="K79" s="172"/>
      <c r="L79" s="173"/>
      <c r="M79" s="210"/>
      <c r="N79" s="211"/>
    </row>
    <row r="80" spans="1:14" x14ac:dyDescent="0.25">
      <c r="A80" s="212"/>
      <c r="B80" s="183"/>
      <c r="C80" s="183"/>
      <c r="D80" s="184"/>
      <c r="E80" s="212"/>
      <c r="F80" s="183"/>
      <c r="G80" s="183"/>
      <c r="H80" s="183"/>
      <c r="I80" s="183"/>
      <c r="J80" s="183"/>
      <c r="K80" s="183"/>
      <c r="L80" s="184"/>
      <c r="M80" s="213"/>
      <c r="N80" s="214"/>
    </row>
    <row r="81" spans="1:14" x14ac:dyDescent="0.25">
      <c r="A81" s="195" t="s">
        <v>48</v>
      </c>
      <c r="B81" s="195"/>
      <c r="C81" s="195"/>
      <c r="D81" s="195"/>
      <c r="E81" s="195"/>
      <c r="F81" s="195"/>
      <c r="G81" s="195"/>
      <c r="H81" s="195"/>
      <c r="I81" s="195"/>
      <c r="J81" s="195"/>
      <c r="K81" s="195"/>
      <c r="L81" s="195"/>
      <c r="M81" s="196"/>
      <c r="N81" s="196"/>
    </row>
    <row r="82" spans="1:14" x14ac:dyDescent="0.25">
      <c r="A82" s="197" t="s">
        <v>48</v>
      </c>
      <c r="B82" s="197"/>
      <c r="C82" s="197"/>
      <c r="D82" s="197"/>
      <c r="E82" s="197"/>
      <c r="F82" s="197"/>
      <c r="G82" s="197"/>
      <c r="H82" s="197"/>
      <c r="I82" s="197"/>
      <c r="J82" s="197"/>
      <c r="K82" s="197"/>
      <c r="L82" s="197"/>
      <c r="M82" s="198">
        <f>M81+M69</f>
        <v>0</v>
      </c>
      <c r="N82" s="198"/>
    </row>
    <row r="86" spans="1:14" ht="22.5" customHeight="1" x14ac:dyDescent="0.25"/>
    <row r="65492" spans="251:255" x14ac:dyDescent="0.25">
      <c r="IQ65492" s="4" t="s">
        <v>49</v>
      </c>
      <c r="IR65492" s="4" t="s">
        <v>50</v>
      </c>
      <c r="IS65492" s="4" t="s">
        <v>51</v>
      </c>
      <c r="IT65492" s="4" t="s">
        <v>52</v>
      </c>
      <c r="IU65492" s="4" t="s">
        <v>53</v>
      </c>
    </row>
    <row r="65493" spans="251:255" x14ac:dyDescent="0.25">
      <c r="IQ65493" s="4" t="e">
        <f>#REF!&amp;#REF!</f>
        <v>#REF!</v>
      </c>
      <c r="IR65493" s="4">
        <f>$A$14</f>
        <v>0</v>
      </c>
      <c r="IS65493" s="4" t="e">
        <f>$B$22&amp;" - "&amp;$B$23&amp;" - "&amp;$B$24&amp;" - "&amp;$I$22&amp;" - "&amp;#REF!&amp;" - "&amp;$I$23&amp;" - "&amp;$I$24&amp;" - "&amp;#REF!</f>
        <v>#REF!</v>
      </c>
      <c r="IT65493" s="4" t="e">
        <f>$A$32&amp;": "&amp;$I$32&amp;" - "&amp;#REF!&amp;": "&amp;#REF!&amp;" - "&amp;$A$29&amp;": "&amp;$I$29&amp;" - "&amp;#REF!&amp;": "&amp;#REF!&amp;" - "&amp;#REF!&amp;": "&amp;#REF!&amp;" - "&amp;#REF!&amp;": "&amp;#REF!&amp;" - "&amp;#REF!&amp;": "&amp;#REF!&amp;" - "&amp;$A$33&amp;": "&amp;$I$34&amp;" - "&amp;#REF!&amp;": "&amp;#REF!&amp;" - "&amp;$A$37&amp;": "&amp;$I$37&amp;" - "&amp;$A$38&amp;": "&amp;$I$38&amp;" - "&amp;#REF!&amp;": "&amp;#REF!&amp;" - "&amp;$A$40&amp;": "&amp;$I$40</f>
        <v>#REF!</v>
      </c>
      <c r="IU65493" s="4">
        <f>$A$69</f>
        <v>7</v>
      </c>
    </row>
  </sheetData>
  <sheetProtection formatCells="0" formatColumns="0" formatRows="0"/>
  <mergeCells count="173">
    <mergeCell ref="A81:L81"/>
    <mergeCell ref="M81:N81"/>
    <mergeCell ref="A82:L82"/>
    <mergeCell ref="M82:N82"/>
    <mergeCell ref="A8:B18"/>
    <mergeCell ref="A54:N55"/>
    <mergeCell ref="A77:D78"/>
    <mergeCell ref="E77:L78"/>
    <mergeCell ref="M77:N78"/>
    <mergeCell ref="A79:D80"/>
    <mergeCell ref="E79:L80"/>
    <mergeCell ref="M79:N80"/>
    <mergeCell ref="A73:D74"/>
    <mergeCell ref="E73:L74"/>
    <mergeCell ref="M73:N74"/>
    <mergeCell ref="A75:D76"/>
    <mergeCell ref="E75:L76"/>
    <mergeCell ref="M75:N76"/>
    <mergeCell ref="B69:L69"/>
    <mergeCell ref="M69:N69"/>
    <mergeCell ref="A71:N71"/>
    <mergeCell ref="A72:D72"/>
    <mergeCell ref="E72:L72"/>
    <mergeCell ref="M72:N72"/>
    <mergeCell ref="B68:F68"/>
    <mergeCell ref="G68:H68"/>
    <mergeCell ref="I68:J68"/>
    <mergeCell ref="K68:L68"/>
    <mergeCell ref="M68:N68"/>
    <mergeCell ref="B66:F66"/>
    <mergeCell ref="G66:H66"/>
    <mergeCell ref="I66:J66"/>
    <mergeCell ref="K66:L66"/>
    <mergeCell ref="M66:N66"/>
    <mergeCell ref="B67:F67"/>
    <mergeCell ref="G67:H67"/>
    <mergeCell ref="I67:J67"/>
    <mergeCell ref="K67:L67"/>
    <mergeCell ref="M67:N67"/>
    <mergeCell ref="B64:F64"/>
    <mergeCell ref="G64:H64"/>
    <mergeCell ref="I64:J64"/>
    <mergeCell ref="K64:L64"/>
    <mergeCell ref="M64:N64"/>
    <mergeCell ref="B65:F65"/>
    <mergeCell ref="G65:H65"/>
    <mergeCell ref="I65:J65"/>
    <mergeCell ref="K65:L65"/>
    <mergeCell ref="M65:N65"/>
    <mergeCell ref="B62:F62"/>
    <mergeCell ref="G62:H62"/>
    <mergeCell ref="I62:J62"/>
    <mergeCell ref="K62:L62"/>
    <mergeCell ref="M62:N62"/>
    <mergeCell ref="B63:F63"/>
    <mergeCell ref="G63:H63"/>
    <mergeCell ref="I63:J63"/>
    <mergeCell ref="K63:L63"/>
    <mergeCell ref="M63:N63"/>
    <mergeCell ref="B60:F60"/>
    <mergeCell ref="G60:H60"/>
    <mergeCell ref="I60:J60"/>
    <mergeCell ref="K60:L60"/>
    <mergeCell ref="M60:N60"/>
    <mergeCell ref="B61:F61"/>
    <mergeCell ref="G61:H61"/>
    <mergeCell ref="I61:J61"/>
    <mergeCell ref="K61:L61"/>
    <mergeCell ref="M61:N61"/>
    <mergeCell ref="A58:N58"/>
    <mergeCell ref="B59:F59"/>
    <mergeCell ref="G59:H59"/>
    <mergeCell ref="I59:J59"/>
    <mergeCell ref="K59:L59"/>
    <mergeCell ref="M59:N59"/>
    <mergeCell ref="A44:B45"/>
    <mergeCell ref="A46:B47"/>
    <mergeCell ref="A48:B49"/>
    <mergeCell ref="A50:B51"/>
    <mergeCell ref="A52:B53"/>
    <mergeCell ref="A40:F40"/>
    <mergeCell ref="G40:H40"/>
    <mergeCell ref="I40:J40"/>
    <mergeCell ref="K40:L40"/>
    <mergeCell ref="A42:N42"/>
    <mergeCell ref="A43:B43"/>
    <mergeCell ref="A38:F38"/>
    <mergeCell ref="G38:H38"/>
    <mergeCell ref="I38:J38"/>
    <mergeCell ref="K38:L38"/>
    <mergeCell ref="A39:F39"/>
    <mergeCell ref="G39:H39"/>
    <mergeCell ref="I39:J39"/>
    <mergeCell ref="K39:L39"/>
    <mergeCell ref="A36:F36"/>
    <mergeCell ref="G36:H36"/>
    <mergeCell ref="I36:J36"/>
    <mergeCell ref="K36:L36"/>
    <mergeCell ref="A37:F37"/>
    <mergeCell ref="G37:H37"/>
    <mergeCell ref="I37:J37"/>
    <mergeCell ref="K37:L37"/>
    <mergeCell ref="G34:H34"/>
    <mergeCell ref="I34:J34"/>
    <mergeCell ref="K34:L34"/>
    <mergeCell ref="A35:F35"/>
    <mergeCell ref="G35:H35"/>
    <mergeCell ref="I35:J35"/>
    <mergeCell ref="K35:L35"/>
    <mergeCell ref="A32:F32"/>
    <mergeCell ref="G32:H32"/>
    <mergeCell ref="I32:J32"/>
    <mergeCell ref="K32:L32"/>
    <mergeCell ref="A33:F33"/>
    <mergeCell ref="G33:H33"/>
    <mergeCell ref="I33:J33"/>
    <mergeCell ref="K33:L33"/>
    <mergeCell ref="A30:F30"/>
    <mergeCell ref="G30:H30"/>
    <mergeCell ref="I30:J30"/>
    <mergeCell ref="K30:L30"/>
    <mergeCell ref="A31:F31"/>
    <mergeCell ref="G31:H31"/>
    <mergeCell ref="I31:J31"/>
    <mergeCell ref="K31:L31"/>
    <mergeCell ref="A28:F28"/>
    <mergeCell ref="G28:H28"/>
    <mergeCell ref="I28:J28"/>
    <mergeCell ref="K28:L28"/>
    <mergeCell ref="A29:F29"/>
    <mergeCell ref="G29:H29"/>
    <mergeCell ref="I29:J29"/>
    <mergeCell ref="K29:L29"/>
    <mergeCell ref="B25:G25"/>
    <mergeCell ref="I25:N25"/>
    <mergeCell ref="A26:N26"/>
    <mergeCell ref="A27:F27"/>
    <mergeCell ref="G27:H27"/>
    <mergeCell ref="I27:J27"/>
    <mergeCell ref="K27:L27"/>
    <mergeCell ref="A21:N21"/>
    <mergeCell ref="B22:G22"/>
    <mergeCell ref="I22:N22"/>
    <mergeCell ref="B23:G23"/>
    <mergeCell ref="I23:N23"/>
    <mergeCell ref="B24:G24"/>
    <mergeCell ref="I24:N24"/>
    <mergeCell ref="C19:H20"/>
    <mergeCell ref="I19:J19"/>
    <mergeCell ref="K19:L19"/>
    <mergeCell ref="M19:N19"/>
    <mergeCell ref="I20:J20"/>
    <mergeCell ref="K20:L20"/>
    <mergeCell ref="M20:N20"/>
    <mergeCell ref="C8:N18"/>
    <mergeCell ref="O8:O18"/>
    <mergeCell ref="A5:B5"/>
    <mergeCell ref="C5:H5"/>
    <mergeCell ref="I5:J5"/>
    <mergeCell ref="K5:N5"/>
    <mergeCell ref="A6:B6"/>
    <mergeCell ref="C6:H6"/>
    <mergeCell ref="I6:J6"/>
    <mergeCell ref="K6:N6"/>
    <mergeCell ref="A1:N1"/>
    <mergeCell ref="A2:D2"/>
    <mergeCell ref="E2:H2"/>
    <mergeCell ref="I2:N2"/>
    <mergeCell ref="A3:D4"/>
    <mergeCell ref="E3:H4"/>
    <mergeCell ref="I3:N4"/>
    <mergeCell ref="A7:B7"/>
    <mergeCell ref="C7:N7"/>
  </mergeCells>
  <conditionalFormatting sqref="C46:N46 C50:N50 C44:N44 C48:N48 C52:N52">
    <cfRule type="cellIs" dxfId="3" priority="3" stopIfTrue="1" operator="equal">
      <formula>"x"</formula>
    </cfRule>
  </conditionalFormatting>
  <conditionalFormatting sqref="C47:N47 C49:N49 C51:N51 C53:N53 C45 E45:N45 D44">
    <cfRule type="cellIs" dxfId="2" priority="4" stopIfTrue="1" operator="equal">
      <formula>"x"</formula>
    </cfRule>
  </conditionalFormatting>
  <dataValidations count="1">
    <dataValidation showDropDown="1" errorTitle="Cronoprogramma" error="Attenzione: è possibile inserire solo il carattere X nel mese di riferimento." promptTitle="Cronoprogramma" prompt="Segnare con x i mesi interessati" sqref="C44:N44 C45 E45:N45 C46:N53" xr:uid="{59785F13-9E5E-453B-87E4-954BDF80740B}"/>
  </dataValidations>
  <printOptions horizontalCentered="1"/>
  <pageMargins left="0.47244094488188981" right="0.39370078740157483" top="0.55118110236220474" bottom="0.51181102362204722" header="0.23622047244094491" footer="0.23622047244094491"/>
  <pageSetup paperSize="9" scale="53" orientation="portrait" r:id="rId1"/>
  <headerFooter alignWithMargins="0"/>
  <rowBreaks count="1" manualBreakCount="1">
    <brk id="56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177428-0866-4601-8D69-D80F4A0E1B88}">
  <sheetPr>
    <tabColor rgb="FFFF0000"/>
    <pageSetUpPr fitToPage="1"/>
  </sheetPr>
  <dimension ref="A1:IU65493"/>
  <sheetViews>
    <sheetView topLeftCell="A23" zoomScaleNormal="100" workbookViewId="0">
      <selection activeCell="O34" sqref="O34"/>
    </sheetView>
  </sheetViews>
  <sheetFormatPr defaultColWidth="9.140625" defaultRowHeight="12.75" x14ac:dyDescent="0.25"/>
  <cols>
    <col min="1" max="1" width="7.85546875" style="1" customWidth="1"/>
    <col min="2" max="2" width="11.140625" style="1" customWidth="1"/>
    <col min="3" max="14" width="6.5703125" style="1" customWidth="1"/>
    <col min="15" max="15" width="89.85546875" style="1" customWidth="1"/>
    <col min="16" max="16" width="10" style="1" bestFit="1" customWidth="1"/>
    <col min="17" max="244" width="9.140625" style="1"/>
    <col min="245" max="245" width="14.140625" style="1" bestFit="1" customWidth="1"/>
    <col min="246" max="16384" width="9.140625" style="1"/>
  </cols>
  <sheetData>
    <row r="1" spans="1:15" ht="18" customHeight="1" thickBot="1" x14ac:dyDescent="0.3">
      <c r="A1" s="36" t="s">
        <v>69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5" s="2" customFormat="1" ht="12" thickBot="1" x14ac:dyDescent="0.3">
      <c r="A2" s="37" t="s">
        <v>0</v>
      </c>
      <c r="B2" s="38"/>
      <c r="C2" s="38"/>
      <c r="D2" s="38"/>
      <c r="E2" s="38" t="s">
        <v>1</v>
      </c>
      <c r="F2" s="38"/>
      <c r="G2" s="38"/>
      <c r="H2" s="38"/>
      <c r="I2" s="38" t="s">
        <v>2</v>
      </c>
      <c r="J2" s="38"/>
      <c r="K2" s="38"/>
      <c r="L2" s="38"/>
      <c r="M2" s="38"/>
      <c r="N2" s="39"/>
    </row>
    <row r="3" spans="1:15" s="2" customFormat="1" ht="11.25" x14ac:dyDescent="0.25">
      <c r="A3" s="40" t="s">
        <v>56</v>
      </c>
      <c r="B3" s="41"/>
      <c r="C3" s="41"/>
      <c r="D3" s="41"/>
      <c r="E3" s="44" t="s">
        <v>55</v>
      </c>
      <c r="F3" s="45"/>
      <c r="G3" s="45"/>
      <c r="H3" s="45"/>
      <c r="I3" s="48"/>
      <c r="J3" s="49"/>
      <c r="K3" s="49"/>
      <c r="L3" s="49"/>
      <c r="M3" s="49"/>
      <c r="N3" s="50"/>
    </row>
    <row r="4" spans="1:15" s="2" customFormat="1" ht="11.25" x14ac:dyDescent="0.25">
      <c r="A4" s="42"/>
      <c r="B4" s="43"/>
      <c r="C4" s="43"/>
      <c r="D4" s="43"/>
      <c r="E4" s="46"/>
      <c r="F4" s="47"/>
      <c r="G4" s="47"/>
      <c r="H4" s="47"/>
      <c r="I4" s="51"/>
      <c r="J4" s="52"/>
      <c r="K4" s="52"/>
      <c r="L4" s="52"/>
      <c r="M4" s="52"/>
      <c r="N4" s="53"/>
    </row>
    <row r="5" spans="1:15" s="2" customFormat="1" ht="27" customHeight="1" x14ac:dyDescent="0.25">
      <c r="A5" s="67" t="s">
        <v>3</v>
      </c>
      <c r="B5" s="68"/>
      <c r="C5" s="69" t="s">
        <v>4</v>
      </c>
      <c r="D5" s="69"/>
      <c r="E5" s="69"/>
      <c r="F5" s="69"/>
      <c r="G5" s="69"/>
      <c r="H5" s="69"/>
      <c r="I5" s="68" t="s">
        <v>5</v>
      </c>
      <c r="J5" s="68"/>
      <c r="K5" s="70">
        <v>1</v>
      </c>
      <c r="L5" s="70"/>
      <c r="M5" s="70"/>
      <c r="N5" s="71"/>
    </row>
    <row r="6" spans="1:15" ht="22.5" customHeight="1" x14ac:dyDescent="0.25">
      <c r="A6" s="72" t="s">
        <v>6</v>
      </c>
      <c r="B6" s="73"/>
      <c r="C6" s="74" t="s">
        <v>4</v>
      </c>
      <c r="D6" s="74"/>
      <c r="E6" s="74"/>
      <c r="F6" s="74"/>
      <c r="G6" s="74"/>
      <c r="H6" s="74"/>
      <c r="I6" s="73" t="s">
        <v>7</v>
      </c>
      <c r="J6" s="73"/>
      <c r="K6" s="75">
        <v>7</v>
      </c>
      <c r="L6" s="70"/>
      <c r="M6" s="70"/>
      <c r="N6" s="71"/>
    </row>
    <row r="7" spans="1:15" ht="41.25" customHeight="1" x14ac:dyDescent="0.25">
      <c r="A7" s="54" t="s">
        <v>8</v>
      </c>
      <c r="B7" s="55"/>
      <c r="C7" s="56" t="s">
        <v>67</v>
      </c>
      <c r="D7" s="57"/>
      <c r="E7" s="57"/>
      <c r="F7" s="57"/>
      <c r="G7" s="57"/>
      <c r="H7" s="57"/>
      <c r="I7" s="57"/>
      <c r="J7" s="57"/>
      <c r="K7" s="57"/>
      <c r="L7" s="57"/>
      <c r="M7" s="57"/>
      <c r="N7" s="58"/>
    </row>
    <row r="8" spans="1:15" ht="12.75" customHeight="1" x14ac:dyDescent="0.25">
      <c r="A8" s="199" t="s">
        <v>9</v>
      </c>
      <c r="B8" s="200"/>
      <c r="C8" s="59" t="s">
        <v>79</v>
      </c>
      <c r="D8" s="60"/>
      <c r="E8" s="60"/>
      <c r="F8" s="60"/>
      <c r="G8" s="60"/>
      <c r="H8" s="60"/>
      <c r="I8" s="60"/>
      <c r="J8" s="60"/>
      <c r="K8" s="60"/>
      <c r="L8" s="60"/>
      <c r="M8" s="60"/>
      <c r="N8" s="61"/>
      <c r="O8" s="65"/>
    </row>
    <row r="9" spans="1:15" ht="3.95" customHeight="1" x14ac:dyDescent="0.25">
      <c r="A9" s="201"/>
      <c r="B9" s="202"/>
      <c r="C9" s="59"/>
      <c r="D9" s="60"/>
      <c r="E9" s="60"/>
      <c r="F9" s="60"/>
      <c r="G9" s="60"/>
      <c r="H9" s="60"/>
      <c r="I9" s="60"/>
      <c r="J9" s="60"/>
      <c r="K9" s="60"/>
      <c r="L9" s="60"/>
      <c r="M9" s="60"/>
      <c r="N9" s="61"/>
      <c r="O9" s="66"/>
    </row>
    <row r="10" spans="1:15" ht="9" customHeight="1" x14ac:dyDescent="0.25">
      <c r="A10" s="201"/>
      <c r="B10" s="202"/>
      <c r="C10" s="59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1"/>
      <c r="O10" s="66"/>
    </row>
    <row r="11" spans="1:15" ht="12.75" customHeight="1" x14ac:dyDescent="0.25">
      <c r="A11" s="201"/>
      <c r="B11" s="202"/>
      <c r="C11" s="59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1"/>
      <c r="O11" s="66"/>
    </row>
    <row r="12" spans="1:15" ht="24" customHeight="1" x14ac:dyDescent="0.25">
      <c r="A12" s="201"/>
      <c r="B12" s="202"/>
      <c r="C12" s="59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1"/>
      <c r="O12" s="66"/>
    </row>
    <row r="13" spans="1:15" ht="12.75" customHeight="1" x14ac:dyDescent="0.25">
      <c r="A13" s="201"/>
      <c r="B13" s="202"/>
      <c r="C13" s="59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1"/>
      <c r="O13" s="66"/>
    </row>
    <row r="14" spans="1:15" ht="12.75" customHeight="1" x14ac:dyDescent="0.25">
      <c r="A14" s="201"/>
      <c r="B14" s="202"/>
      <c r="C14" s="59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61"/>
      <c r="O14" s="66"/>
    </row>
    <row r="15" spans="1:15" ht="12.75" customHeight="1" x14ac:dyDescent="0.25">
      <c r="A15" s="201"/>
      <c r="B15" s="202"/>
      <c r="C15" s="59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1"/>
      <c r="O15" s="66"/>
    </row>
    <row r="16" spans="1:15" ht="12.75" customHeight="1" x14ac:dyDescent="0.25">
      <c r="A16" s="201"/>
      <c r="B16" s="202"/>
      <c r="C16" s="59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1"/>
      <c r="O16" s="66"/>
    </row>
    <row r="17" spans="1:15" ht="8.4499999999999993" customHeight="1" x14ac:dyDescent="0.25">
      <c r="A17" s="201"/>
      <c r="B17" s="202"/>
      <c r="C17" s="59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1"/>
      <c r="O17" s="66"/>
    </row>
    <row r="18" spans="1:15" ht="11.45" customHeight="1" x14ac:dyDescent="0.25">
      <c r="A18" s="203"/>
      <c r="B18" s="204"/>
      <c r="C18" s="62"/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4"/>
      <c r="O18" s="66"/>
    </row>
    <row r="19" spans="1:15" ht="12.75" customHeight="1" x14ac:dyDescent="0.25">
      <c r="A19" s="3"/>
      <c r="B19" s="4"/>
      <c r="C19" s="85" t="s">
        <v>10</v>
      </c>
      <c r="D19" s="86"/>
      <c r="E19" s="86"/>
      <c r="F19" s="86"/>
      <c r="G19" s="86"/>
      <c r="H19" s="87"/>
      <c r="I19" s="91">
        <v>2022</v>
      </c>
      <c r="J19" s="92"/>
      <c r="K19" s="91">
        <v>2023</v>
      </c>
      <c r="L19" s="92"/>
      <c r="M19" s="47">
        <v>2024</v>
      </c>
      <c r="N19" s="93"/>
    </row>
    <row r="20" spans="1:15" ht="12.75" customHeight="1" x14ac:dyDescent="0.25">
      <c r="A20" s="3"/>
      <c r="B20" s="4"/>
      <c r="C20" s="88"/>
      <c r="D20" s="89"/>
      <c r="E20" s="89"/>
      <c r="F20" s="89"/>
      <c r="G20" s="89"/>
      <c r="H20" s="90"/>
      <c r="I20" s="94" t="s">
        <v>11</v>
      </c>
      <c r="J20" s="94"/>
      <c r="K20" s="94" t="s">
        <v>11</v>
      </c>
      <c r="L20" s="94"/>
      <c r="M20" s="94"/>
      <c r="N20" s="95"/>
    </row>
    <row r="21" spans="1:15" ht="18.75" customHeight="1" x14ac:dyDescent="0.25">
      <c r="A21" s="76" t="s">
        <v>12</v>
      </c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8"/>
    </row>
    <row r="22" spans="1:15" ht="36" customHeight="1" x14ac:dyDescent="0.25">
      <c r="A22" s="5">
        <v>1</v>
      </c>
      <c r="B22" s="79" t="s">
        <v>81</v>
      </c>
      <c r="C22" s="80"/>
      <c r="D22" s="80"/>
      <c r="E22" s="80"/>
      <c r="F22" s="80"/>
      <c r="G22" s="81"/>
      <c r="H22" s="33">
        <v>5</v>
      </c>
      <c r="I22" s="225" t="s">
        <v>82</v>
      </c>
      <c r="J22" s="226"/>
      <c r="K22" s="226"/>
      <c r="L22" s="226"/>
      <c r="M22" s="226"/>
      <c r="N22" s="227"/>
    </row>
    <row r="23" spans="1:15" ht="30" customHeight="1" x14ac:dyDescent="0.25">
      <c r="A23" s="7">
        <v>2</v>
      </c>
      <c r="B23" s="79" t="s">
        <v>80</v>
      </c>
      <c r="C23" s="80"/>
      <c r="D23" s="80"/>
      <c r="E23" s="80"/>
      <c r="F23" s="80"/>
      <c r="G23" s="81"/>
      <c r="H23" s="8"/>
      <c r="I23" s="79"/>
      <c r="J23" s="80"/>
      <c r="K23" s="80"/>
      <c r="L23" s="80"/>
      <c r="M23" s="80"/>
      <c r="N23" s="81"/>
    </row>
    <row r="24" spans="1:15" ht="30" customHeight="1" x14ac:dyDescent="0.25">
      <c r="A24" s="7">
        <v>3</v>
      </c>
      <c r="B24" s="79" t="s">
        <v>82</v>
      </c>
      <c r="C24" s="80"/>
      <c r="D24" s="80"/>
      <c r="E24" s="80"/>
      <c r="F24" s="80"/>
      <c r="G24" s="81"/>
      <c r="H24" s="8"/>
      <c r="I24" s="79"/>
      <c r="J24" s="80"/>
      <c r="K24" s="80"/>
      <c r="L24" s="80"/>
      <c r="M24" s="80"/>
      <c r="N24" s="81"/>
    </row>
    <row r="25" spans="1:15" ht="36" customHeight="1" thickBot="1" x14ac:dyDescent="0.3">
      <c r="A25" s="9">
        <v>4</v>
      </c>
      <c r="B25" s="79" t="s">
        <v>83</v>
      </c>
      <c r="C25" s="80"/>
      <c r="D25" s="80"/>
      <c r="E25" s="80"/>
      <c r="F25" s="80"/>
      <c r="G25" s="81"/>
      <c r="H25" s="10"/>
      <c r="I25" s="114"/>
      <c r="J25" s="115"/>
      <c r="K25" s="115"/>
      <c r="L25" s="115"/>
      <c r="M25" s="115"/>
      <c r="N25" s="116"/>
      <c r="O25" s="1" t="s">
        <v>85</v>
      </c>
    </row>
    <row r="26" spans="1:15" x14ac:dyDescent="0.25">
      <c r="A26" s="117" t="s">
        <v>13</v>
      </c>
      <c r="B26" s="118"/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9"/>
    </row>
    <row r="27" spans="1:15" ht="14.25" customHeight="1" x14ac:dyDescent="0.25">
      <c r="A27" s="120" t="s">
        <v>14</v>
      </c>
      <c r="B27" s="121"/>
      <c r="C27" s="121"/>
      <c r="D27" s="121"/>
      <c r="E27" s="121"/>
      <c r="F27" s="121"/>
      <c r="G27" s="122" t="s">
        <v>15</v>
      </c>
      <c r="H27" s="123"/>
      <c r="I27" s="122" t="s">
        <v>16</v>
      </c>
      <c r="J27" s="123"/>
      <c r="K27" s="122" t="s">
        <v>17</v>
      </c>
      <c r="L27" s="123"/>
      <c r="M27" s="11">
        <v>2023</v>
      </c>
      <c r="N27" s="12">
        <v>2024</v>
      </c>
    </row>
    <row r="28" spans="1:15" ht="15.75" customHeight="1" x14ac:dyDescent="0.25">
      <c r="A28" s="127"/>
      <c r="B28" s="127"/>
      <c r="C28" s="127"/>
      <c r="D28" s="127"/>
      <c r="E28" s="127"/>
      <c r="F28" s="127"/>
      <c r="G28" s="126"/>
      <c r="H28" s="103"/>
      <c r="I28" s="102"/>
      <c r="J28" s="102"/>
      <c r="K28" s="103"/>
      <c r="L28" s="103"/>
      <c r="M28" s="13"/>
      <c r="N28" s="13"/>
    </row>
    <row r="29" spans="1:15" x14ac:dyDescent="0.25">
      <c r="A29" s="104"/>
      <c r="B29" s="105"/>
      <c r="C29" s="105"/>
      <c r="D29" s="105"/>
      <c r="E29" s="105"/>
      <c r="F29" s="106"/>
      <c r="G29" s="107"/>
      <c r="H29" s="108"/>
      <c r="I29" s="109"/>
      <c r="J29" s="110"/>
      <c r="K29" s="107"/>
      <c r="L29" s="108"/>
      <c r="M29" s="14"/>
      <c r="N29" s="15"/>
    </row>
    <row r="30" spans="1:15" x14ac:dyDescent="0.25">
      <c r="A30" s="131"/>
      <c r="B30" s="132"/>
      <c r="C30" s="132"/>
      <c r="D30" s="132"/>
      <c r="E30" s="132"/>
      <c r="F30" s="133"/>
      <c r="G30" s="134"/>
      <c r="H30" s="135"/>
      <c r="I30" s="136"/>
      <c r="J30" s="137"/>
      <c r="K30" s="134"/>
      <c r="L30" s="135"/>
      <c r="M30" s="16"/>
      <c r="N30" s="17"/>
    </row>
    <row r="31" spans="1:15" x14ac:dyDescent="0.25">
      <c r="A31" s="120" t="s">
        <v>18</v>
      </c>
      <c r="B31" s="121"/>
      <c r="C31" s="121"/>
      <c r="D31" s="121"/>
      <c r="E31" s="121"/>
      <c r="F31" s="121"/>
      <c r="G31" s="122" t="s">
        <v>15</v>
      </c>
      <c r="H31" s="123"/>
      <c r="I31" s="122" t="s">
        <v>16</v>
      </c>
      <c r="J31" s="123"/>
      <c r="K31" s="122" t="s">
        <v>17</v>
      </c>
      <c r="L31" s="123"/>
      <c r="M31" s="11">
        <v>2023</v>
      </c>
      <c r="N31" s="12">
        <v>2024</v>
      </c>
    </row>
    <row r="32" spans="1:15" ht="17.100000000000001" customHeight="1" x14ac:dyDescent="0.25">
      <c r="A32" s="124" t="s">
        <v>74</v>
      </c>
      <c r="B32" s="124"/>
      <c r="C32" s="124"/>
      <c r="D32" s="124"/>
      <c r="E32" s="124"/>
      <c r="F32" s="124"/>
      <c r="G32" s="228">
        <v>44926</v>
      </c>
      <c r="H32" s="101"/>
      <c r="I32" s="228">
        <v>44652</v>
      </c>
      <c r="J32" s="102"/>
      <c r="K32" s="103"/>
      <c r="L32" s="103"/>
      <c r="M32" s="13"/>
      <c r="N32" s="13"/>
    </row>
    <row r="33" spans="1:14" ht="21.75" customHeight="1" x14ac:dyDescent="0.25">
      <c r="A33" s="127" t="s">
        <v>75</v>
      </c>
      <c r="B33" s="127"/>
      <c r="C33" s="127"/>
      <c r="D33" s="127"/>
      <c r="E33" s="127"/>
      <c r="F33" s="127"/>
      <c r="G33" s="125">
        <v>44926</v>
      </c>
      <c r="H33" s="126"/>
      <c r="I33" s="234">
        <v>44926</v>
      </c>
      <c r="J33" s="128"/>
      <c r="K33" s="129"/>
      <c r="L33" s="130"/>
      <c r="M33" s="13"/>
      <c r="N33" s="13"/>
    </row>
    <row r="34" spans="1:14" ht="26.25" customHeight="1" x14ac:dyDescent="0.25">
      <c r="A34" s="127" t="s">
        <v>84</v>
      </c>
      <c r="B34" s="127"/>
      <c r="C34" s="127"/>
      <c r="D34" s="127"/>
      <c r="E34" s="127"/>
      <c r="F34" s="127"/>
      <c r="G34" s="229">
        <v>45107</v>
      </c>
      <c r="H34" s="142"/>
      <c r="I34" s="235">
        <v>44926</v>
      </c>
      <c r="J34" s="110"/>
      <c r="K34" s="107"/>
      <c r="L34" s="108"/>
      <c r="M34" s="14"/>
      <c r="N34" s="15"/>
    </row>
    <row r="35" spans="1:14" x14ac:dyDescent="0.25">
      <c r="A35" s="120" t="s">
        <v>19</v>
      </c>
      <c r="B35" s="121"/>
      <c r="C35" s="121"/>
      <c r="D35" s="121"/>
      <c r="E35" s="121"/>
      <c r="F35" s="121"/>
      <c r="G35" s="122" t="s">
        <v>15</v>
      </c>
      <c r="H35" s="123"/>
      <c r="I35" s="122" t="s">
        <v>16</v>
      </c>
      <c r="J35" s="123"/>
      <c r="K35" s="122" t="s">
        <v>17</v>
      </c>
      <c r="L35" s="123"/>
      <c r="M35" s="11">
        <v>2023</v>
      </c>
      <c r="N35" s="12">
        <v>2024</v>
      </c>
    </row>
    <row r="36" spans="1:14" ht="12" customHeight="1" x14ac:dyDescent="0.25">
      <c r="A36" s="138"/>
      <c r="B36" s="139"/>
      <c r="C36" s="139"/>
      <c r="D36" s="139"/>
      <c r="E36" s="139"/>
      <c r="F36" s="140"/>
      <c r="G36" s="134"/>
      <c r="H36" s="135"/>
      <c r="I36" s="136"/>
      <c r="J36" s="137"/>
      <c r="K36" s="134"/>
      <c r="L36" s="135"/>
      <c r="M36" s="16"/>
      <c r="N36" s="17"/>
    </row>
    <row r="37" spans="1:14" ht="15.75" customHeight="1" x14ac:dyDescent="0.25">
      <c r="A37" s="138"/>
      <c r="B37" s="139"/>
      <c r="C37" s="139"/>
      <c r="D37" s="139"/>
      <c r="E37" s="139"/>
      <c r="F37" s="140"/>
      <c r="G37" s="134"/>
      <c r="H37" s="135"/>
      <c r="I37" s="136"/>
      <c r="J37" s="137"/>
      <c r="K37" s="134"/>
      <c r="L37" s="135"/>
      <c r="M37" s="16"/>
      <c r="N37" s="17"/>
    </row>
    <row r="38" spans="1:14" x14ac:dyDescent="0.25">
      <c r="A38" s="120" t="s">
        <v>20</v>
      </c>
      <c r="B38" s="121"/>
      <c r="C38" s="121"/>
      <c r="D38" s="121"/>
      <c r="E38" s="121"/>
      <c r="F38" s="121"/>
      <c r="G38" s="122" t="s">
        <v>15</v>
      </c>
      <c r="H38" s="123"/>
      <c r="I38" s="122" t="s">
        <v>16</v>
      </c>
      <c r="J38" s="123"/>
      <c r="K38" s="122" t="s">
        <v>17</v>
      </c>
      <c r="L38" s="123"/>
      <c r="M38" s="11">
        <v>2023</v>
      </c>
      <c r="N38" s="12">
        <v>2024</v>
      </c>
    </row>
    <row r="39" spans="1:14" x14ac:dyDescent="0.25">
      <c r="A39" s="138"/>
      <c r="B39" s="139"/>
      <c r="C39" s="139"/>
      <c r="D39" s="139"/>
      <c r="E39" s="139"/>
      <c r="F39" s="140"/>
      <c r="G39" s="134"/>
      <c r="H39" s="135"/>
      <c r="I39" s="136"/>
      <c r="J39" s="137"/>
      <c r="K39" s="134"/>
      <c r="L39" s="135"/>
      <c r="M39" s="16"/>
      <c r="N39" s="17"/>
    </row>
    <row r="40" spans="1:14" ht="13.5" thickBot="1" x14ac:dyDescent="0.3">
      <c r="A40" s="143"/>
      <c r="B40" s="144"/>
      <c r="C40" s="144"/>
      <c r="D40" s="144"/>
      <c r="E40" s="144"/>
      <c r="F40" s="145"/>
      <c r="G40" s="146"/>
      <c r="H40" s="147"/>
      <c r="I40" s="148"/>
      <c r="J40" s="145"/>
      <c r="K40" s="146"/>
      <c r="L40" s="147"/>
      <c r="M40" s="18"/>
      <c r="N40" s="19"/>
    </row>
    <row r="42" spans="1:14" x14ac:dyDescent="0.25">
      <c r="A42" s="149" t="s">
        <v>21</v>
      </c>
      <c r="B42" s="150"/>
      <c r="C42" s="150"/>
      <c r="D42" s="150"/>
      <c r="E42" s="150"/>
      <c r="F42" s="150"/>
      <c r="G42" s="150"/>
      <c r="H42" s="150"/>
      <c r="I42" s="150"/>
      <c r="J42" s="150"/>
      <c r="K42" s="150"/>
      <c r="L42" s="150"/>
      <c r="M42" s="150"/>
      <c r="N42" s="151"/>
    </row>
    <row r="43" spans="1:14" ht="39.75" customHeight="1" x14ac:dyDescent="0.25">
      <c r="A43" s="55" t="s">
        <v>22</v>
      </c>
      <c r="B43" s="55"/>
      <c r="C43" s="20" t="s">
        <v>23</v>
      </c>
      <c r="D43" s="20" t="s">
        <v>24</v>
      </c>
      <c r="E43" s="20" t="s">
        <v>25</v>
      </c>
      <c r="F43" s="20" t="s">
        <v>26</v>
      </c>
      <c r="G43" s="20" t="s">
        <v>27</v>
      </c>
      <c r="H43" s="20" t="s">
        <v>28</v>
      </c>
      <c r="I43" s="20" t="s">
        <v>29</v>
      </c>
      <c r="J43" s="20" t="s">
        <v>30</v>
      </c>
      <c r="K43" s="20" t="s">
        <v>31</v>
      </c>
      <c r="L43" s="20" t="s">
        <v>32</v>
      </c>
      <c r="M43" s="20" t="s">
        <v>33</v>
      </c>
      <c r="N43" s="20" t="s">
        <v>34</v>
      </c>
    </row>
    <row r="44" spans="1:14" ht="12" customHeight="1" x14ac:dyDescent="0.25">
      <c r="A44" s="156">
        <f>IF(A22&gt;0,A22,"")</f>
        <v>1</v>
      </c>
      <c r="B44" s="157"/>
      <c r="C44" s="21" t="s">
        <v>35</v>
      </c>
      <c r="D44" s="21" t="s">
        <v>35</v>
      </c>
      <c r="E44" s="21"/>
      <c r="F44" s="21"/>
      <c r="G44" s="21"/>
      <c r="H44" s="21"/>
      <c r="I44" s="21"/>
      <c r="J44" s="21"/>
      <c r="K44" s="21"/>
      <c r="L44" s="21"/>
      <c r="M44" s="21"/>
      <c r="N44" s="21"/>
    </row>
    <row r="45" spans="1:14" ht="12" customHeight="1" thickBot="1" x14ac:dyDescent="0.3">
      <c r="A45" s="158"/>
      <c r="B45" s="159"/>
      <c r="C45" s="32"/>
      <c r="D45" s="32"/>
      <c r="E45" s="32"/>
      <c r="F45" s="22"/>
      <c r="G45" s="22"/>
      <c r="H45" s="22"/>
      <c r="I45" s="22"/>
      <c r="J45" s="22"/>
      <c r="K45" s="22"/>
      <c r="L45" s="22"/>
      <c r="M45" s="22"/>
      <c r="N45" s="22"/>
    </row>
    <row r="46" spans="1:14" ht="12" customHeight="1" x14ac:dyDescent="0.25">
      <c r="A46" s="156">
        <f>IF(A23&gt;0,A23,"")</f>
        <v>2</v>
      </c>
      <c r="B46" s="157"/>
      <c r="C46" s="23"/>
      <c r="D46" s="24"/>
      <c r="E46" s="23" t="s">
        <v>11</v>
      </c>
      <c r="F46" s="23"/>
      <c r="G46" s="23"/>
      <c r="H46" s="23"/>
      <c r="I46" s="23"/>
      <c r="J46" s="23"/>
      <c r="K46" s="23"/>
      <c r="L46" s="23"/>
      <c r="M46" s="23"/>
      <c r="N46" s="23"/>
    </row>
    <row r="47" spans="1:14" ht="12" customHeight="1" thickBot="1" x14ac:dyDescent="0.3">
      <c r="A47" s="158"/>
      <c r="B47" s="159"/>
      <c r="C47" s="22"/>
      <c r="D47" s="22"/>
      <c r="E47" s="32"/>
      <c r="F47" s="32"/>
      <c r="G47" s="22"/>
      <c r="H47" s="22"/>
      <c r="I47" s="22"/>
      <c r="J47" s="22"/>
      <c r="K47" s="22"/>
      <c r="L47" s="22"/>
      <c r="M47" s="22"/>
      <c r="N47" s="22"/>
    </row>
    <row r="48" spans="1:14" ht="12" customHeight="1" x14ac:dyDescent="0.25">
      <c r="A48" s="156">
        <f>IF(A24&gt;0,A24,"")</f>
        <v>3</v>
      </c>
      <c r="B48" s="157"/>
      <c r="C48" s="23"/>
      <c r="D48" s="23"/>
      <c r="E48" s="23"/>
      <c r="F48" s="23" t="s">
        <v>11</v>
      </c>
      <c r="G48" s="23" t="s">
        <v>11</v>
      </c>
      <c r="H48" s="23" t="s">
        <v>11</v>
      </c>
      <c r="I48" s="23" t="s">
        <v>11</v>
      </c>
      <c r="J48" s="23" t="s">
        <v>11</v>
      </c>
      <c r="K48" s="23" t="s">
        <v>11</v>
      </c>
      <c r="L48" s="23"/>
      <c r="M48" s="23"/>
      <c r="N48" s="23"/>
    </row>
    <row r="49" spans="1:14" ht="12" customHeight="1" thickBot="1" x14ac:dyDescent="0.3">
      <c r="A49" s="158"/>
      <c r="B49" s="159"/>
      <c r="C49" s="22"/>
      <c r="D49" s="22"/>
      <c r="E49" s="22"/>
      <c r="F49" s="32"/>
      <c r="G49" s="32"/>
      <c r="H49" s="32"/>
      <c r="I49" s="32"/>
      <c r="J49" s="32"/>
      <c r="K49" s="32"/>
      <c r="L49" s="32"/>
      <c r="M49" s="32"/>
      <c r="N49" s="32"/>
    </row>
    <row r="50" spans="1:14" ht="12" customHeight="1" x14ac:dyDescent="0.25">
      <c r="A50" s="156">
        <f>IF(A25&gt;0,A25,"")</f>
        <v>4</v>
      </c>
      <c r="B50" s="157"/>
      <c r="C50" s="25"/>
      <c r="D50" s="25"/>
      <c r="E50" s="25"/>
      <c r="F50" s="25"/>
      <c r="G50" s="25"/>
      <c r="H50" s="25"/>
      <c r="I50" s="25"/>
      <c r="J50" s="25"/>
      <c r="K50" s="25"/>
      <c r="L50" s="25" t="s">
        <v>11</v>
      </c>
      <c r="M50" s="25" t="s">
        <v>11</v>
      </c>
      <c r="N50" s="25" t="s">
        <v>11</v>
      </c>
    </row>
    <row r="51" spans="1:14" ht="12" customHeight="1" thickBot="1" x14ac:dyDescent="0.3">
      <c r="A51" s="158"/>
      <c r="B51" s="159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32"/>
      <c r="N51" s="32"/>
    </row>
    <row r="52" spans="1:14" ht="12" customHeight="1" x14ac:dyDescent="0.25">
      <c r="A52" s="230">
        <f>IF(H22&gt;0,H22,"")</f>
        <v>5</v>
      </c>
      <c r="B52" s="231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</row>
    <row r="53" spans="1:14" ht="12" customHeight="1" thickBot="1" x14ac:dyDescent="0.3">
      <c r="A53" s="232"/>
      <c r="B53" s="233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</row>
    <row r="54" spans="1:14" ht="12" customHeight="1" x14ac:dyDescent="0.25">
      <c r="A54" s="205"/>
      <c r="B54" s="206"/>
      <c r="C54" s="206"/>
      <c r="D54" s="206"/>
      <c r="E54" s="206"/>
      <c r="F54" s="206"/>
      <c r="G54" s="206"/>
      <c r="H54" s="206"/>
      <c r="I54" s="206"/>
      <c r="J54" s="206"/>
      <c r="K54" s="206"/>
      <c r="L54" s="206"/>
      <c r="M54" s="206"/>
      <c r="N54" s="207"/>
    </row>
    <row r="55" spans="1:14" ht="3" customHeight="1" thickBot="1" x14ac:dyDescent="0.3">
      <c r="A55" s="158"/>
      <c r="B55" s="208"/>
      <c r="C55" s="208"/>
      <c r="D55" s="208"/>
      <c r="E55" s="208"/>
      <c r="F55" s="208"/>
      <c r="G55" s="208"/>
      <c r="H55" s="208"/>
      <c r="I55" s="208"/>
      <c r="J55" s="208"/>
      <c r="K55" s="208"/>
      <c r="L55" s="208"/>
      <c r="M55" s="208"/>
      <c r="N55" s="159"/>
    </row>
    <row r="56" spans="1:14" ht="12" customHeight="1" x14ac:dyDescent="0.25"/>
    <row r="57" spans="1:14" ht="18" customHeight="1" x14ac:dyDescent="0.25"/>
    <row r="58" spans="1:14" ht="18" customHeight="1" x14ac:dyDescent="0.25">
      <c r="A58" s="149" t="s">
        <v>36</v>
      </c>
      <c r="B58" s="150"/>
      <c r="C58" s="150"/>
      <c r="D58" s="150"/>
      <c r="E58" s="150"/>
      <c r="F58" s="150"/>
      <c r="G58" s="150"/>
      <c r="H58" s="150"/>
      <c r="I58" s="150"/>
      <c r="J58" s="150"/>
      <c r="K58" s="150"/>
      <c r="L58" s="150"/>
      <c r="M58" s="150"/>
      <c r="N58" s="151"/>
    </row>
    <row r="59" spans="1:14" ht="25.35" customHeight="1" x14ac:dyDescent="0.25">
      <c r="A59" s="26" t="s">
        <v>37</v>
      </c>
      <c r="B59" s="154" t="s">
        <v>38</v>
      </c>
      <c r="C59" s="154"/>
      <c r="D59" s="154"/>
      <c r="E59" s="154"/>
      <c r="F59" s="154"/>
      <c r="G59" s="154" t="s">
        <v>39</v>
      </c>
      <c r="H59" s="154"/>
      <c r="I59" s="154" t="s">
        <v>40</v>
      </c>
      <c r="J59" s="154"/>
      <c r="K59" s="154" t="s">
        <v>41</v>
      </c>
      <c r="L59" s="154"/>
      <c r="M59" s="155" t="s">
        <v>42</v>
      </c>
      <c r="N59" s="155"/>
    </row>
    <row r="60" spans="1:14" ht="15.6" customHeight="1" x14ac:dyDescent="0.25">
      <c r="A60" s="30" t="s">
        <v>54</v>
      </c>
      <c r="B60" s="160" t="s">
        <v>70</v>
      </c>
      <c r="C60" s="161"/>
      <c r="D60" s="161"/>
      <c r="E60" s="161"/>
      <c r="F60" s="162"/>
      <c r="G60" s="163">
        <v>0.9</v>
      </c>
      <c r="H60" s="164"/>
      <c r="I60" s="165"/>
      <c r="J60" s="166"/>
      <c r="K60" s="167"/>
      <c r="L60" s="168"/>
      <c r="M60" s="169"/>
      <c r="N60" s="170"/>
    </row>
    <row r="61" spans="1:14" ht="29.25" x14ac:dyDescent="0.25">
      <c r="A61" s="31" t="s">
        <v>61</v>
      </c>
      <c r="B61" s="171" t="s">
        <v>72</v>
      </c>
      <c r="C61" s="172"/>
      <c r="D61" s="172"/>
      <c r="E61" s="172"/>
      <c r="F61" s="173"/>
      <c r="G61" s="174"/>
      <c r="H61" s="175"/>
      <c r="I61" s="176"/>
      <c r="J61" s="177"/>
      <c r="K61" s="178"/>
      <c r="L61" s="179"/>
      <c r="M61" s="180"/>
      <c r="N61" s="181"/>
    </row>
    <row r="62" spans="1:14" ht="29.25" x14ac:dyDescent="0.25">
      <c r="A62" s="31" t="s">
        <v>61</v>
      </c>
      <c r="B62" s="171" t="s">
        <v>62</v>
      </c>
      <c r="C62" s="172"/>
      <c r="D62" s="172"/>
      <c r="E62" s="172"/>
      <c r="F62" s="173"/>
      <c r="G62" s="174">
        <v>0.05</v>
      </c>
      <c r="H62" s="175"/>
      <c r="I62" s="176"/>
      <c r="J62" s="177"/>
      <c r="K62" s="178"/>
      <c r="L62" s="179"/>
      <c r="M62" s="180"/>
      <c r="N62" s="181"/>
    </row>
    <row r="63" spans="1:14" ht="29.25" x14ac:dyDescent="0.25">
      <c r="A63" s="31" t="s">
        <v>66</v>
      </c>
      <c r="B63" s="171" t="s">
        <v>63</v>
      </c>
      <c r="C63" s="172"/>
      <c r="D63" s="172"/>
      <c r="E63" s="172"/>
      <c r="F63" s="173"/>
      <c r="G63" s="174">
        <v>0.05</v>
      </c>
      <c r="H63" s="175"/>
      <c r="I63" s="176"/>
      <c r="J63" s="177"/>
      <c r="K63" s="178"/>
      <c r="L63" s="179"/>
      <c r="M63" s="180"/>
      <c r="N63" s="181"/>
    </row>
    <row r="64" spans="1:14" ht="29.25" x14ac:dyDescent="0.25">
      <c r="A64" s="31" t="s">
        <v>66</v>
      </c>
      <c r="B64" s="171" t="s">
        <v>64</v>
      </c>
      <c r="C64" s="172"/>
      <c r="D64" s="172"/>
      <c r="E64" s="172"/>
      <c r="F64" s="173"/>
      <c r="G64" s="174"/>
      <c r="H64" s="175"/>
      <c r="I64" s="176"/>
      <c r="J64" s="177"/>
      <c r="K64" s="178"/>
      <c r="L64" s="179"/>
      <c r="M64" s="180"/>
      <c r="N64" s="181"/>
    </row>
    <row r="65" spans="1:14" ht="29.25" x14ac:dyDescent="0.25">
      <c r="A65" s="31" t="s">
        <v>66</v>
      </c>
      <c r="B65" s="171" t="s">
        <v>65</v>
      </c>
      <c r="C65" s="172"/>
      <c r="D65" s="172"/>
      <c r="E65" s="172"/>
      <c r="F65" s="173"/>
      <c r="G65" s="174"/>
      <c r="H65" s="175"/>
      <c r="I65" s="176"/>
      <c r="J65" s="177"/>
      <c r="K65" s="178"/>
      <c r="L65" s="179"/>
      <c r="M65" s="180"/>
      <c r="N65" s="181"/>
    </row>
    <row r="66" spans="1:14" ht="29.25" x14ac:dyDescent="0.25">
      <c r="A66" s="31" t="s">
        <v>61</v>
      </c>
      <c r="B66" s="171" t="s">
        <v>73</v>
      </c>
      <c r="C66" s="172"/>
      <c r="D66" s="172"/>
      <c r="E66" s="172"/>
      <c r="F66" s="173"/>
      <c r="G66" s="174"/>
      <c r="H66" s="175"/>
      <c r="I66" s="176"/>
      <c r="J66" s="177"/>
      <c r="K66" s="178"/>
      <c r="L66" s="179"/>
      <c r="M66" s="180"/>
      <c r="N66" s="181"/>
    </row>
    <row r="67" spans="1:14" x14ac:dyDescent="0.25">
      <c r="A67" s="27"/>
      <c r="B67" s="171"/>
      <c r="C67" s="172"/>
      <c r="D67" s="172"/>
      <c r="E67" s="172"/>
      <c r="F67" s="173"/>
      <c r="G67" s="193"/>
      <c r="H67" s="194"/>
      <c r="I67" s="176"/>
      <c r="J67" s="177"/>
      <c r="K67" s="178"/>
      <c r="L67" s="179"/>
      <c r="M67" s="180"/>
      <c r="N67" s="181"/>
    </row>
    <row r="68" spans="1:14" x14ac:dyDescent="0.25">
      <c r="A68" s="28"/>
      <c r="B68" s="182"/>
      <c r="C68" s="183"/>
      <c r="D68" s="183"/>
      <c r="E68" s="183"/>
      <c r="F68" s="184"/>
      <c r="G68" s="185"/>
      <c r="H68" s="186"/>
      <c r="I68" s="187"/>
      <c r="J68" s="188"/>
      <c r="K68" s="189"/>
      <c r="L68" s="190"/>
      <c r="M68" s="191"/>
      <c r="N68" s="192"/>
    </row>
    <row r="69" spans="1:14" x14ac:dyDescent="0.25">
      <c r="A69" s="29">
        <f>COUNTA(B60:F68)</f>
        <v>7</v>
      </c>
      <c r="B69" s="218" t="s">
        <v>43</v>
      </c>
      <c r="C69" s="218"/>
      <c r="D69" s="218"/>
      <c r="E69" s="218"/>
      <c r="F69" s="218"/>
      <c r="G69" s="218"/>
      <c r="H69" s="218"/>
      <c r="I69" s="218"/>
      <c r="J69" s="218"/>
      <c r="K69" s="218"/>
      <c r="L69" s="219"/>
      <c r="M69" s="195"/>
      <c r="N69" s="195"/>
    </row>
    <row r="71" spans="1:14" x14ac:dyDescent="0.25">
      <c r="A71" s="220" t="s">
        <v>44</v>
      </c>
      <c r="B71" s="220"/>
      <c r="C71" s="220"/>
      <c r="D71" s="220"/>
      <c r="E71" s="220"/>
      <c r="F71" s="220"/>
      <c r="G71" s="220"/>
      <c r="H71" s="220"/>
      <c r="I71" s="220"/>
      <c r="J71" s="220"/>
      <c r="K71" s="220"/>
      <c r="L71" s="220"/>
      <c r="M71" s="220"/>
      <c r="N71" s="220"/>
    </row>
    <row r="72" spans="1:14" x14ac:dyDescent="0.25">
      <c r="A72" s="221" t="s">
        <v>45</v>
      </c>
      <c r="B72" s="221"/>
      <c r="C72" s="221"/>
      <c r="D72" s="221"/>
      <c r="E72" s="222" t="s">
        <v>46</v>
      </c>
      <c r="F72" s="77"/>
      <c r="G72" s="77"/>
      <c r="H72" s="77"/>
      <c r="I72" s="77"/>
      <c r="J72" s="77"/>
      <c r="K72" s="77"/>
      <c r="L72" s="77"/>
      <c r="M72" s="223" t="s">
        <v>47</v>
      </c>
      <c r="N72" s="224"/>
    </row>
    <row r="73" spans="1:14" x14ac:dyDescent="0.25">
      <c r="A73" s="215"/>
      <c r="B73" s="161"/>
      <c r="C73" s="161"/>
      <c r="D73" s="162"/>
      <c r="E73" s="215"/>
      <c r="F73" s="161"/>
      <c r="G73" s="161"/>
      <c r="H73" s="161"/>
      <c r="I73" s="161"/>
      <c r="J73" s="161"/>
      <c r="K73" s="161"/>
      <c r="L73" s="162"/>
      <c r="M73" s="216"/>
      <c r="N73" s="217"/>
    </row>
    <row r="74" spans="1:14" x14ac:dyDescent="0.25">
      <c r="A74" s="209"/>
      <c r="B74" s="172"/>
      <c r="C74" s="172"/>
      <c r="D74" s="173"/>
      <c r="E74" s="209"/>
      <c r="F74" s="172"/>
      <c r="G74" s="172"/>
      <c r="H74" s="172"/>
      <c r="I74" s="172"/>
      <c r="J74" s="172"/>
      <c r="K74" s="172"/>
      <c r="L74" s="173"/>
      <c r="M74" s="210"/>
      <c r="N74" s="211"/>
    </row>
    <row r="75" spans="1:14" x14ac:dyDescent="0.25">
      <c r="A75" s="209"/>
      <c r="B75" s="172"/>
      <c r="C75" s="172"/>
      <c r="D75" s="173"/>
      <c r="E75" s="209"/>
      <c r="F75" s="172"/>
      <c r="G75" s="172"/>
      <c r="H75" s="172"/>
      <c r="I75" s="172"/>
      <c r="J75" s="172"/>
      <c r="K75" s="172"/>
      <c r="L75" s="173"/>
      <c r="M75" s="210"/>
      <c r="N75" s="211"/>
    </row>
    <row r="76" spans="1:14" x14ac:dyDescent="0.25">
      <c r="A76" s="209"/>
      <c r="B76" s="172"/>
      <c r="C76" s="172"/>
      <c r="D76" s="173"/>
      <c r="E76" s="209"/>
      <c r="F76" s="172"/>
      <c r="G76" s="172"/>
      <c r="H76" s="172"/>
      <c r="I76" s="172"/>
      <c r="J76" s="172"/>
      <c r="K76" s="172"/>
      <c r="L76" s="173"/>
      <c r="M76" s="210"/>
      <c r="N76" s="211"/>
    </row>
    <row r="77" spans="1:14" x14ac:dyDescent="0.25">
      <c r="A77" s="209"/>
      <c r="B77" s="172"/>
      <c r="C77" s="172"/>
      <c r="D77" s="173"/>
      <c r="E77" s="209"/>
      <c r="F77" s="172"/>
      <c r="G77" s="172"/>
      <c r="H77" s="172"/>
      <c r="I77" s="172"/>
      <c r="J77" s="172"/>
      <c r="K77" s="172"/>
      <c r="L77" s="173"/>
      <c r="M77" s="210"/>
      <c r="N77" s="211"/>
    </row>
    <row r="78" spans="1:14" x14ac:dyDescent="0.25">
      <c r="A78" s="209"/>
      <c r="B78" s="172"/>
      <c r="C78" s="172"/>
      <c r="D78" s="173"/>
      <c r="E78" s="209"/>
      <c r="F78" s="172"/>
      <c r="G78" s="172"/>
      <c r="H78" s="172"/>
      <c r="I78" s="172"/>
      <c r="J78" s="172"/>
      <c r="K78" s="172"/>
      <c r="L78" s="173"/>
      <c r="M78" s="210"/>
      <c r="N78" s="211"/>
    </row>
    <row r="79" spans="1:14" x14ac:dyDescent="0.25">
      <c r="A79" s="209"/>
      <c r="B79" s="172"/>
      <c r="C79" s="172"/>
      <c r="D79" s="173"/>
      <c r="E79" s="209"/>
      <c r="F79" s="172"/>
      <c r="G79" s="172"/>
      <c r="H79" s="172"/>
      <c r="I79" s="172"/>
      <c r="J79" s="172"/>
      <c r="K79" s="172"/>
      <c r="L79" s="173"/>
      <c r="M79" s="210"/>
      <c r="N79" s="211"/>
    </row>
    <row r="80" spans="1:14" x14ac:dyDescent="0.25">
      <c r="A80" s="212"/>
      <c r="B80" s="183"/>
      <c r="C80" s="183"/>
      <c r="D80" s="184"/>
      <c r="E80" s="212"/>
      <c r="F80" s="183"/>
      <c r="G80" s="183"/>
      <c r="H80" s="183"/>
      <c r="I80" s="183"/>
      <c r="J80" s="183"/>
      <c r="K80" s="183"/>
      <c r="L80" s="184"/>
      <c r="M80" s="213"/>
      <c r="N80" s="214"/>
    </row>
    <row r="81" spans="1:14" x14ac:dyDescent="0.25">
      <c r="A81" s="195" t="s">
        <v>48</v>
      </c>
      <c r="B81" s="195"/>
      <c r="C81" s="195"/>
      <c r="D81" s="195"/>
      <c r="E81" s="195"/>
      <c r="F81" s="195"/>
      <c r="G81" s="195"/>
      <c r="H81" s="195"/>
      <c r="I81" s="195"/>
      <c r="J81" s="195"/>
      <c r="K81" s="195"/>
      <c r="L81" s="195"/>
      <c r="M81" s="196"/>
      <c r="N81" s="196"/>
    </row>
    <row r="82" spans="1:14" x14ac:dyDescent="0.25">
      <c r="A82" s="197" t="s">
        <v>48</v>
      </c>
      <c r="B82" s="197"/>
      <c r="C82" s="197"/>
      <c r="D82" s="197"/>
      <c r="E82" s="197"/>
      <c r="F82" s="197"/>
      <c r="G82" s="197"/>
      <c r="H82" s="197"/>
      <c r="I82" s="197"/>
      <c r="J82" s="197"/>
      <c r="K82" s="197"/>
      <c r="L82" s="197"/>
      <c r="M82" s="198">
        <f>M81+M69</f>
        <v>0</v>
      </c>
      <c r="N82" s="198"/>
    </row>
    <row r="86" spans="1:14" ht="22.5" customHeight="1" x14ac:dyDescent="0.25"/>
    <row r="65492" spans="251:255" x14ac:dyDescent="0.25">
      <c r="IQ65492" s="4" t="s">
        <v>49</v>
      </c>
      <c r="IR65492" s="4" t="s">
        <v>50</v>
      </c>
      <c r="IS65492" s="4" t="s">
        <v>51</v>
      </c>
      <c r="IT65492" s="4" t="s">
        <v>52</v>
      </c>
      <c r="IU65492" s="4" t="s">
        <v>53</v>
      </c>
    </row>
    <row r="65493" spans="251:255" x14ac:dyDescent="0.25">
      <c r="IQ65493" s="4" t="e">
        <f>#REF!&amp;#REF!</f>
        <v>#REF!</v>
      </c>
      <c r="IR65493" s="4">
        <f>$A$14</f>
        <v>0</v>
      </c>
      <c r="IS65493" s="4" t="e">
        <f>$B$22&amp;" - "&amp;$B$23&amp;" - "&amp;$B$24&amp;" - "&amp;$I$22&amp;" - "&amp;#REF!&amp;" - "&amp;$I$23&amp;" - "&amp;$I$24&amp;" - "&amp;#REF!</f>
        <v>#REF!</v>
      </c>
      <c r="IT65493" s="4" t="e">
        <f>$A$32&amp;": "&amp;$I$32&amp;" - "&amp;#REF!&amp;": "&amp;#REF!&amp;" - "&amp;$A$29&amp;": "&amp;$I$29&amp;" - "&amp;#REF!&amp;": "&amp;#REF!&amp;" - "&amp;#REF!&amp;": "&amp;#REF!&amp;" - "&amp;#REF!&amp;": "&amp;#REF!&amp;" - "&amp;#REF!&amp;": "&amp;#REF!&amp;" - "&amp;$A$33&amp;": "&amp;$I$34&amp;" - "&amp;#REF!&amp;": "&amp;#REF!&amp;" - "&amp;$A$37&amp;": "&amp;$I$37&amp;" - "&amp;$A$38&amp;": "&amp;$I$38&amp;" - "&amp;#REF!&amp;": "&amp;#REF!&amp;" - "&amp;$A$40&amp;": "&amp;$I$40</f>
        <v>#REF!</v>
      </c>
      <c r="IU65493" s="4">
        <f>$A$69</f>
        <v>7</v>
      </c>
    </row>
  </sheetData>
  <sheetProtection formatCells="0" formatColumns="0" formatRows="0"/>
  <mergeCells count="174">
    <mergeCell ref="A79:D80"/>
    <mergeCell ref="E79:L80"/>
    <mergeCell ref="M79:N80"/>
    <mergeCell ref="A81:L81"/>
    <mergeCell ref="M81:N81"/>
    <mergeCell ref="A82:L82"/>
    <mergeCell ref="M82:N82"/>
    <mergeCell ref="A75:D76"/>
    <mergeCell ref="E75:L76"/>
    <mergeCell ref="M75:N76"/>
    <mergeCell ref="A77:D78"/>
    <mergeCell ref="E77:L78"/>
    <mergeCell ref="M77:N78"/>
    <mergeCell ref="A71:N71"/>
    <mergeCell ref="A72:D72"/>
    <mergeCell ref="E72:L72"/>
    <mergeCell ref="M72:N72"/>
    <mergeCell ref="A73:D74"/>
    <mergeCell ref="E73:L74"/>
    <mergeCell ref="M73:N74"/>
    <mergeCell ref="B68:F68"/>
    <mergeCell ref="G68:H68"/>
    <mergeCell ref="I68:J68"/>
    <mergeCell ref="K68:L68"/>
    <mergeCell ref="M68:N68"/>
    <mergeCell ref="B69:L69"/>
    <mergeCell ref="M69:N69"/>
    <mergeCell ref="B66:F66"/>
    <mergeCell ref="G66:H66"/>
    <mergeCell ref="I66:J66"/>
    <mergeCell ref="K66:L66"/>
    <mergeCell ref="M66:N66"/>
    <mergeCell ref="B67:F67"/>
    <mergeCell ref="G67:H67"/>
    <mergeCell ref="I67:J67"/>
    <mergeCell ref="K67:L67"/>
    <mergeCell ref="M67:N67"/>
    <mergeCell ref="B64:F64"/>
    <mergeCell ref="G64:H64"/>
    <mergeCell ref="I64:J64"/>
    <mergeCell ref="K64:L64"/>
    <mergeCell ref="M64:N64"/>
    <mergeCell ref="B65:F65"/>
    <mergeCell ref="G65:H65"/>
    <mergeCell ref="I65:J65"/>
    <mergeCell ref="K65:L65"/>
    <mergeCell ref="M65:N65"/>
    <mergeCell ref="B62:F62"/>
    <mergeCell ref="G62:H62"/>
    <mergeCell ref="I62:J62"/>
    <mergeCell ref="K62:L62"/>
    <mergeCell ref="M62:N62"/>
    <mergeCell ref="B63:F63"/>
    <mergeCell ref="G63:H63"/>
    <mergeCell ref="I63:J63"/>
    <mergeCell ref="K63:L63"/>
    <mergeCell ref="M63:N63"/>
    <mergeCell ref="B60:F60"/>
    <mergeCell ref="G60:H60"/>
    <mergeCell ref="I60:J60"/>
    <mergeCell ref="K60:L60"/>
    <mergeCell ref="M60:N60"/>
    <mergeCell ref="B61:F61"/>
    <mergeCell ref="G61:H61"/>
    <mergeCell ref="I61:J61"/>
    <mergeCell ref="K61:L61"/>
    <mergeCell ref="M61:N61"/>
    <mergeCell ref="A58:N58"/>
    <mergeCell ref="B59:F59"/>
    <mergeCell ref="G59:H59"/>
    <mergeCell ref="I59:J59"/>
    <mergeCell ref="K59:L59"/>
    <mergeCell ref="M59:N59"/>
    <mergeCell ref="A44:B45"/>
    <mergeCell ref="A46:B47"/>
    <mergeCell ref="A48:B49"/>
    <mergeCell ref="A50:B51"/>
    <mergeCell ref="A52:B53"/>
    <mergeCell ref="A54:N55"/>
    <mergeCell ref="A40:F40"/>
    <mergeCell ref="G40:H40"/>
    <mergeCell ref="I40:J40"/>
    <mergeCell ref="K40:L40"/>
    <mergeCell ref="A42:N42"/>
    <mergeCell ref="A43:B43"/>
    <mergeCell ref="A38:F38"/>
    <mergeCell ref="G38:H38"/>
    <mergeCell ref="I38:J38"/>
    <mergeCell ref="K38:L38"/>
    <mergeCell ref="A39:F39"/>
    <mergeCell ref="G39:H39"/>
    <mergeCell ref="I39:J39"/>
    <mergeCell ref="K39:L39"/>
    <mergeCell ref="A36:F36"/>
    <mergeCell ref="G36:H36"/>
    <mergeCell ref="I36:J36"/>
    <mergeCell ref="K36:L36"/>
    <mergeCell ref="A37:F37"/>
    <mergeCell ref="G37:H37"/>
    <mergeCell ref="I37:J37"/>
    <mergeCell ref="K37:L37"/>
    <mergeCell ref="G34:H34"/>
    <mergeCell ref="I34:J34"/>
    <mergeCell ref="K34:L34"/>
    <mergeCell ref="A35:F35"/>
    <mergeCell ref="G35:H35"/>
    <mergeCell ref="I35:J35"/>
    <mergeCell ref="K35:L35"/>
    <mergeCell ref="A34:F34"/>
    <mergeCell ref="A32:F32"/>
    <mergeCell ref="G32:H32"/>
    <mergeCell ref="I32:J32"/>
    <mergeCell ref="K32:L32"/>
    <mergeCell ref="A33:F33"/>
    <mergeCell ref="G33:H33"/>
    <mergeCell ref="I33:J33"/>
    <mergeCell ref="K33:L33"/>
    <mergeCell ref="A30:F30"/>
    <mergeCell ref="G30:H30"/>
    <mergeCell ref="I30:J30"/>
    <mergeCell ref="K30:L30"/>
    <mergeCell ref="A31:F31"/>
    <mergeCell ref="G31:H31"/>
    <mergeCell ref="I31:J31"/>
    <mergeCell ref="K31:L31"/>
    <mergeCell ref="A28:F28"/>
    <mergeCell ref="G28:H28"/>
    <mergeCell ref="I28:J28"/>
    <mergeCell ref="K28:L28"/>
    <mergeCell ref="A29:F29"/>
    <mergeCell ref="G29:H29"/>
    <mergeCell ref="I29:J29"/>
    <mergeCell ref="K29:L29"/>
    <mergeCell ref="B24:G24"/>
    <mergeCell ref="I24:N24"/>
    <mergeCell ref="B25:G25"/>
    <mergeCell ref="I25:N25"/>
    <mergeCell ref="A26:N26"/>
    <mergeCell ref="A27:F27"/>
    <mergeCell ref="G27:H27"/>
    <mergeCell ref="I27:J27"/>
    <mergeCell ref="K27:L27"/>
    <mergeCell ref="A21:N21"/>
    <mergeCell ref="B22:G22"/>
    <mergeCell ref="I22:N22"/>
    <mergeCell ref="B23:G23"/>
    <mergeCell ref="I23:N23"/>
    <mergeCell ref="A7:B7"/>
    <mergeCell ref="C7:N7"/>
    <mergeCell ref="A8:B18"/>
    <mergeCell ref="C8:N18"/>
    <mergeCell ref="A1:N1"/>
    <mergeCell ref="A2:D2"/>
    <mergeCell ref="E2:H2"/>
    <mergeCell ref="I2:N2"/>
    <mergeCell ref="A3:D4"/>
    <mergeCell ref="E3:H4"/>
    <mergeCell ref="I3:N4"/>
    <mergeCell ref="O8:O18"/>
    <mergeCell ref="C19:H20"/>
    <mergeCell ref="I19:J19"/>
    <mergeCell ref="K19:L19"/>
    <mergeCell ref="M19:N19"/>
    <mergeCell ref="I20:J20"/>
    <mergeCell ref="A5:B5"/>
    <mergeCell ref="C5:H5"/>
    <mergeCell ref="I5:J5"/>
    <mergeCell ref="K5:N5"/>
    <mergeCell ref="A6:B6"/>
    <mergeCell ref="C6:H6"/>
    <mergeCell ref="I6:J6"/>
    <mergeCell ref="K6:N6"/>
    <mergeCell ref="K20:L20"/>
    <mergeCell ref="M20:N20"/>
  </mergeCells>
  <conditionalFormatting sqref="C44:N44 C46:N46 C48:N48 C50:N50 C52:N52">
    <cfRule type="cellIs" dxfId="1" priority="2" stopIfTrue="1" operator="equal">
      <formula>"x"</formula>
    </cfRule>
  </conditionalFormatting>
  <conditionalFormatting sqref="C45:N45 C47:N47 C49:N49 C51:N51 C53:N53">
    <cfRule type="cellIs" dxfId="0" priority="3" stopIfTrue="1" operator="equal">
      <formula>"x"</formula>
    </cfRule>
  </conditionalFormatting>
  <dataValidations count="1">
    <dataValidation showDropDown="1" errorTitle="Cronoprogramma" error="Attenzione: è possibile inserire solo il carattere X nel mese di riferimento." promptTitle="Cronoprogramma" prompt="Segnare con x i mesi interessati" sqref="C44:N53" xr:uid="{05834A42-AA82-45EF-B6D4-8653C84BEEF3}"/>
  </dataValidations>
  <printOptions horizontalCentered="1"/>
  <pageMargins left="0.47244094488188981" right="0.39370078740157483" top="0.55118110236220474" bottom="0.51181102362204722" header="0.23622047244094491" footer="0.23622047244094491"/>
  <pageSetup paperSize="9" scale="54" orientation="portrait" r:id="rId1"/>
  <headerFooter alignWithMargins="0"/>
  <rowBreaks count="1" manualBreakCount="1">
    <brk id="56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4</vt:i4>
      </vt:variant>
    </vt:vector>
  </HeadingPairs>
  <TitlesOfParts>
    <vt:vector size="6" baseType="lpstr">
      <vt:lpstr>sist.informatici</vt:lpstr>
      <vt:lpstr>uff.demogr</vt:lpstr>
      <vt:lpstr>sist.informatici!Area_stampa</vt:lpstr>
      <vt:lpstr>uff.demogr!Area_stampa</vt:lpstr>
      <vt:lpstr>sist.informatici!Titoli_stampa</vt:lpstr>
      <vt:lpstr>uff.demogr!Titoli_stampa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Lombardi Serena - DASEIN srl</dc:creator>
  <cp:lastModifiedBy>Silvio Armando</cp:lastModifiedBy>
  <cp:lastPrinted>2023-05-30T08:11:15Z</cp:lastPrinted>
  <dcterms:created xsi:type="dcterms:W3CDTF">2022-08-04T10:24:11Z</dcterms:created>
  <dcterms:modified xsi:type="dcterms:W3CDTF">2023-05-30T08:11:59Z</dcterms:modified>
</cp:coreProperties>
</file>