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529"/>
  <workbookPr defaultThemeVersion="166925"/>
  <mc:AlternateContent xmlns:mc="http://schemas.openxmlformats.org/markup-compatibility/2006">
    <mc:Choice Requires="x15">
      <x15ac:absPath xmlns:x15ac="http://schemas.microsoft.com/office/spreadsheetml/2010/11/ac" url="C:\Doc_web\Performance 2022 relazione\"/>
    </mc:Choice>
  </mc:AlternateContent>
  <xr:revisionPtr revIDLastSave="0" documentId="8_{C82B2588-43B9-4FE0-A5C4-D9FA0F031475}" xr6:coauthVersionLast="47" xr6:coauthVersionMax="47" xr10:uidLastSave="{00000000-0000-0000-0000-000000000000}"/>
  <bookViews>
    <workbookView xWindow="-120" yWindow="-120" windowWidth="29040" windowHeight="15720" activeTab="3" xr2:uid="{C144CF83-D47E-46C9-B8E7-011E0F55CB41}"/>
  </bookViews>
  <sheets>
    <sheet name="PTPCT " sheetId="1" r:id="rId1"/>
    <sheet name="bandi" sheetId="2" r:id="rId2"/>
    <sheet name="mostra" sheetId="3" r:id="rId3"/>
    <sheet name="valmala" sheetId="4" r:id="rId4"/>
  </sheets>
  <externalReferences>
    <externalReference r:id="rId5"/>
    <externalReference r:id="rId6"/>
    <externalReference r:id="rId7"/>
    <externalReference r:id="rId8"/>
    <externalReference r:id="rId9"/>
  </externalReferences>
  <definedNames>
    <definedName name="__xlnm.Print_Area_9" localSheetId="1">#REF!</definedName>
    <definedName name="__xlnm.Print_Area_9" localSheetId="2">#REF!</definedName>
    <definedName name="__xlnm.Print_Area_9" localSheetId="0">#REF!</definedName>
    <definedName name="__xlnm.Print_Area_9" localSheetId="3">#REF!</definedName>
    <definedName name="__xlnm.Print_Area_9">#REF!</definedName>
    <definedName name="__xlnm.Print_Titles_8" localSheetId="1">#REF!</definedName>
    <definedName name="__xlnm.Print_Titles_8" localSheetId="2">#REF!</definedName>
    <definedName name="__xlnm.Print_Titles_8" localSheetId="0">#REF!</definedName>
    <definedName name="__xlnm.Print_Titles_8" localSheetId="3">#REF!</definedName>
    <definedName name="__xlnm.Print_Titles_8">#REF!</definedName>
    <definedName name="__xlnm_Print_Area_9" localSheetId="1">#REF!</definedName>
    <definedName name="__xlnm_Print_Area_9" localSheetId="2">#REF!</definedName>
    <definedName name="__xlnm_Print_Area_9" localSheetId="0">#REF!</definedName>
    <definedName name="__xlnm_Print_Area_9" localSheetId="3">#REF!</definedName>
    <definedName name="__xlnm_Print_Area_9">#REF!</definedName>
    <definedName name="__xlnm_Print_Titles_8">#REF!</definedName>
    <definedName name="ant">[1]db1!$C$2:$C$20</definedName>
    <definedName name="area" localSheetId="1">[1]db1!$B$2:$B$20</definedName>
    <definedName name="area" localSheetId="2">[1]db1!$B$2:$B$20</definedName>
    <definedName name="area" localSheetId="0">[1]db1!$B$2:$B$20</definedName>
    <definedName name="area" localSheetId="3">[1]db1!$B$2:$B$20</definedName>
    <definedName name="area">[2]db1!$B$2:$B$20</definedName>
    <definedName name="area_1">[3]db1!$B$2:$B$20</definedName>
    <definedName name="_xlnm.Print_Area" localSheetId="1">bandi!$A$1:$N$80</definedName>
    <definedName name="_xlnm.Print_Area" localSheetId="2">mostra!$A$1:$N$80</definedName>
    <definedName name="_xlnm.Print_Area" localSheetId="0">'PTPCT '!$A$1:$N$85</definedName>
    <definedName name="_xlnm.Print_Area" localSheetId="3">valmala!$A$1:$N$72</definedName>
    <definedName name="area1" localSheetId="1">#REF!</definedName>
    <definedName name="area1" localSheetId="2">#REF!</definedName>
    <definedName name="area1" localSheetId="0">#REF!</definedName>
    <definedName name="area1" localSheetId="3">#REF!</definedName>
    <definedName name="area1">#REF!</definedName>
    <definedName name="cccc">[2]db1!$E$2:$E$4</definedName>
    <definedName name="cronoprogramma" localSheetId="1">[4]db1!$K$1</definedName>
    <definedName name="cronoprogramma" localSheetId="2">[4]db1!$K$1</definedName>
    <definedName name="cronoprogramma" localSheetId="0">[4]db1!$K$1</definedName>
    <definedName name="cronoprogramma" localSheetId="3">[4]db1!$K$1</definedName>
    <definedName name="cronoprogramma">[2]db1!$K$1</definedName>
    <definedName name="cronoprogramma_1">[3]db1!$K$1</definedName>
    <definedName name="eee" localSheetId="1">#REF!</definedName>
    <definedName name="eee" localSheetId="2">#REF!</definedName>
    <definedName name="eee" localSheetId="0">#REF!</definedName>
    <definedName name="eee" localSheetId="3">#REF!</definedName>
    <definedName name="eee">#REF!</definedName>
    <definedName name="eli" localSheetId="1">#REF!</definedName>
    <definedName name="eli" localSheetId="2">#REF!</definedName>
    <definedName name="eli" localSheetId="0">#REF!</definedName>
    <definedName name="eli" localSheetId="3">#REF!</definedName>
    <definedName name="eli">#REF!</definedName>
    <definedName name="Excel" localSheetId="1">#REF!</definedName>
    <definedName name="Excel" localSheetId="2">#REF!</definedName>
    <definedName name="Excel" localSheetId="0">#REF!</definedName>
    <definedName name="Excel" localSheetId="3">#REF!</definedName>
    <definedName name="Excel">#REF!</definedName>
    <definedName name="Excel_BuiltIn_Print_Area_13_1">#REF!</definedName>
    <definedName name="Excel_BuiltIn_Print_Area_15">#REF!</definedName>
    <definedName name="Excel_BuiltIn_Print_Area_15_1">#REF!</definedName>
    <definedName name="Excel_BuiltIn_Print_Area_16">#REF!</definedName>
    <definedName name="Excel_BuiltIn_Print_Area_18">#REF!</definedName>
    <definedName name="Excel_BuiltIn_Print_Area_19">#REF!</definedName>
    <definedName name="excel_builtIn_Print_Area_2">#REF!</definedName>
    <definedName name="Excel_BuiltIn_Print_Area_20">#REF!</definedName>
    <definedName name="Excel_BuiltIn_Print_Area_21">#REF!</definedName>
    <definedName name="Excel_BuiltIn_Print_Area_21_1">#REF!</definedName>
    <definedName name="Excel_BuiltIn_Print_Area_22">#REF!</definedName>
    <definedName name="Excel_BuiltIn_Print_Area_22_1">#REF!</definedName>
    <definedName name="Excel_BuiltIn_Print_Area_23">#REF!</definedName>
    <definedName name="Excel_BuiltIn_Print_Area_24">#REF!</definedName>
    <definedName name="Excel_BuiltIn_Print_Area_25">#REF!</definedName>
    <definedName name="Excel_BuiltIn_Print_Area_250">#REF!</definedName>
    <definedName name="Excel_BuiltIn_Print_Area_26">#REF!</definedName>
    <definedName name="Excel_BuiltIn_Print_Area_27">#REF!</definedName>
    <definedName name="Excel_BuiltIn_Print_Area_28">#REF!</definedName>
    <definedName name="Excel_BuiltIn_Print_Area_29">#REF!</definedName>
    <definedName name="Excel_BuiltIn_Print_Area_30">#REF!</definedName>
    <definedName name="Excel_BuiltIn_Print_Area_31">#REF!</definedName>
    <definedName name="Excel_BuiltIn_Print_Area_32">#REF!</definedName>
    <definedName name="Excel_BuiltIn_Print_Area_33">#REF!</definedName>
    <definedName name="Excel_BuiltIn_Print_Area_34">#REF!</definedName>
    <definedName name="juyt.ui_excel">#REF!</definedName>
    <definedName name="la">#REF!</definedName>
    <definedName name="nome" localSheetId="1">[1]db1!$C$2:$C$20</definedName>
    <definedName name="nome" localSheetId="2">[1]db1!$C$2:$C$20</definedName>
    <definedName name="nome" localSheetId="0">[1]db1!$C$2:$C$20</definedName>
    <definedName name="nome" localSheetId="3">[1]db1!$C$2:$C$20</definedName>
    <definedName name="nome">[2]db1!$C$2:$C$20</definedName>
    <definedName name="nome_1">[3]db1!$C$2:$C$20</definedName>
    <definedName name="Payment_Needed">"Pagamento richiesto"</definedName>
    <definedName name="Print_Area_16">'[5]7_Vigilanza ter'!#REF!</definedName>
    <definedName name="Print_Area_6" localSheetId="1">#REF!</definedName>
    <definedName name="Print_Area_6" localSheetId="2">#REF!</definedName>
    <definedName name="Print_Area_6" localSheetId="0">#REF!</definedName>
    <definedName name="Print_Area_6" localSheetId="3">#REF!</definedName>
    <definedName name="Print_Area_6">#REF!</definedName>
    <definedName name="qqq" localSheetId="1">#REF!</definedName>
    <definedName name="qqq" localSheetId="2">#REF!</definedName>
    <definedName name="qqq" localSheetId="0">#REF!</definedName>
    <definedName name="qqq" localSheetId="3">#REF!</definedName>
    <definedName name="qqq">#REF!</definedName>
    <definedName name="qqqqqqqqqqq" localSheetId="1">#REF!</definedName>
    <definedName name="qqqqqqqqqqq" localSheetId="2">#REF!</definedName>
    <definedName name="qqqqqqqqqqq" localSheetId="0">#REF!</definedName>
    <definedName name="qqqqqqqqqqq" localSheetId="3">#REF!</definedName>
    <definedName name="qqqqqqqqqqq">#REF!</definedName>
    <definedName name="qqqqqqqqqqqqqqqqqqq">#REF!</definedName>
    <definedName name="Reimbursement">"Rimborso"</definedName>
    <definedName name="rir">#REF!</definedName>
    <definedName name="sss">#REF!</definedName>
    <definedName name="ssssss">#REF!</definedName>
    <definedName name="tipo" localSheetId="1">[1]db1!$E$2:$E$4</definedName>
    <definedName name="tipo" localSheetId="2">[1]db1!$E$2:$E$4</definedName>
    <definedName name="tipo" localSheetId="0">[1]db1!$E$2:$E$4</definedName>
    <definedName name="tipo" localSheetId="3">[1]db1!$E$2:$E$4</definedName>
    <definedName name="tipo">[2]db1!$E$2:$E$4</definedName>
    <definedName name="tipo_1">[3]db1!$E$2:$E$4</definedName>
    <definedName name="_xlnm.Print_Titles" localSheetId="1">bandi!$1:$6</definedName>
    <definedName name="_xlnm.Print_Titles" localSheetId="2">mostra!$1:$6</definedName>
    <definedName name="_xlnm.Print_Titles" localSheetId="0">'PTPCT '!$1:$6</definedName>
    <definedName name="_xlnm.Print_Titles" localSheetId="3">valmala!$1:$6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U65483" i="4" l="1"/>
  <c r="IT65483" i="4"/>
  <c r="IS65483" i="4"/>
  <c r="IR65483" i="4"/>
  <c r="IQ65483" i="4"/>
  <c r="M78" i="4"/>
  <c r="A65" i="4"/>
  <c r="A50" i="4"/>
  <c r="A46" i="4"/>
  <c r="A24" i="4"/>
  <c r="A48" i="4" s="1"/>
  <c r="A22" i="4"/>
  <c r="A44" i="4" s="1"/>
  <c r="IU65491" i="3"/>
  <c r="IT65491" i="3"/>
  <c r="IS65491" i="3"/>
  <c r="IR65491" i="3"/>
  <c r="IQ65491" i="3"/>
  <c r="M80" i="3"/>
  <c r="A67" i="3"/>
  <c r="A52" i="3"/>
  <c r="A44" i="3"/>
  <c r="A23" i="3"/>
  <c r="A46" i="3" s="1"/>
  <c r="A22" i="3"/>
  <c r="IT65491" i="2"/>
  <c r="IS65491" i="2"/>
  <c r="IR65491" i="2"/>
  <c r="IQ65491" i="2"/>
  <c r="M80" i="2"/>
  <c r="A67" i="2"/>
  <c r="IU65491" i="2" s="1"/>
  <c r="A52" i="2"/>
  <c r="A50" i="2"/>
  <c r="A22" i="2"/>
  <c r="A44" i="2" s="1"/>
  <c r="IT65496" i="1"/>
  <c r="IS65496" i="1"/>
  <c r="IR65496" i="1"/>
  <c r="IQ65496" i="1"/>
  <c r="M85" i="1"/>
  <c r="A72" i="1"/>
  <c r="IU65496" i="1" s="1"/>
  <c r="A52" i="1"/>
  <c r="A50" i="1"/>
  <c r="A22" i="1"/>
  <c r="A44" i="1" s="1"/>
  <c r="A24" i="3" l="1"/>
  <c r="A48" i="3" s="1"/>
  <c r="A23" i="2"/>
  <c r="A23" i="1"/>
  <c r="A46" i="2" l="1"/>
  <c r="A24" i="2"/>
  <c r="A48" i="2" s="1"/>
  <c r="A24" i="1"/>
  <c r="A48" i="1" s="1"/>
  <c r="A46"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Silvia Brunetti</author>
  </authors>
  <commentList>
    <comment ref="C44" authorId="0" shapeId="0" xr:uid="{96DEA88C-CFAC-4F52-9487-E299E5DAB59A}">
      <text>
        <r>
          <rPr>
            <b/>
            <sz val="9"/>
            <color indexed="81"/>
            <rFont val="Tahoma"/>
            <family val="2"/>
          </rPr>
          <t>Silvia Brunetti:</t>
        </r>
        <r>
          <rPr>
            <sz val="9"/>
            <color indexed="81"/>
            <rFont val="Tahoma"/>
            <family val="2"/>
          </rPr>
          <t xml:space="preserve">
</t>
        </r>
      </text>
    </comment>
  </commentList>
</comments>
</file>

<file path=xl/sharedStrings.xml><?xml version="1.0" encoding="utf-8"?>
<sst xmlns="http://schemas.openxmlformats.org/spreadsheetml/2006/main" count="384" uniqueCount="107">
  <si>
    <t>OBIETTIVO GESTIONALE INTERSETTORIALE n.1</t>
  </si>
  <si>
    <t>DIRIGENTE / PO</t>
  </si>
  <si>
    <t>SETTORE/CDR</t>
  </si>
  <si>
    <t>ALTRI CDR COINVOLTI</t>
  </si>
  <si>
    <t>TUTTI</t>
  </si>
  <si>
    <t>UFFICIO SEGRETERIA E DEMOGRAFICI - UFFICIO SEGRETARIO COMUNALE</t>
  </si>
  <si>
    <t>UFFICIO RAGIONERIA TRIBUTI - UFFICIO TECNICO EDILIZIA URBANISTICA E PATRIMONIO - UFFICIO TECNICO LAVORI PUBBLICI - SERVIZIO VIGILANZA</t>
  </si>
  <si>
    <t>OBJ Strategico DUP</t>
  </si>
  <si>
    <t>XXX</t>
  </si>
  <si>
    <t>Missione</t>
  </si>
  <si>
    <t>OBJ Operativo DUP</t>
  </si>
  <si>
    <t>Programma</t>
  </si>
  <si>
    <t>Titolo Obiettivo:</t>
  </si>
  <si>
    <t>Prevenzione della corruzione e  trasparenza                                                                               Aggiornamento e integrazione al PTPCT  dell’Ente e formazione dei dipendenti</t>
  </si>
  <si>
    <t xml:space="preserve">L'Ente si propone di procedere alla riesamina delle strategie di prevenzione della corruzione contenute nel PTPCT, in termini di misure specifiche di prevenzione del rischio e di misure generali di contrasto alla corruzione. 
Per diffondere i contenuti e le indicazioni operative specifici dell'organizzazione saranno coinvolti PO e dipendenti in momenti di confronto e in corsi di formazione in presenza o con modalità FAD.
L'obiettivo è inserito nel Piano della Performance anche al fine di evidenziare il collegamento del documento di programmazione con il PTPCT, così come richiamato da ANAC con la Determina n. 12 del 28/10/2015 e ribadito con la Delibera n. 831 del 3 Agosto 2016: la lotta alla corruzione rappresenta, infatti,  un obiettivo strategico dell’albero della Performance che l’Ente locale attua con piani di azione operativi. </t>
  </si>
  <si>
    <t>Descrizione Obiettivo:</t>
  </si>
  <si>
    <t>Tempi di realizzazione</t>
  </si>
  <si>
    <t>x</t>
  </si>
  <si>
    <t>Descrizione delle fasi di attuazione nell'anno:</t>
  </si>
  <si>
    <t>Stesura/aggiornamento del PTPCT</t>
  </si>
  <si>
    <t>Formazione a PO in tema di prevenzione della corruzione e trasparenza</t>
  </si>
  <si>
    <t>Approvazione in Giunta del PTPCT relativo all'anno corrente</t>
  </si>
  <si>
    <t>Monitoraggio sull'attuazione delle misure di contrasto alla corruzione</t>
  </si>
  <si>
    <t>Attuazione delle misure previste dal PTPCT relativo all'anno corrente</t>
  </si>
  <si>
    <t>Pubblicazione sul sito istituzionale dell'Ente dell'Attestazione del livello di Trasparenza rilasciata dall'OIV</t>
  </si>
  <si>
    <t>INDICATORI DI RISULTATO</t>
  </si>
  <si>
    <t>Indici di efficacia</t>
  </si>
  <si>
    <t>ATTESO</t>
  </si>
  <si>
    <t>RAGGIUNTO</t>
  </si>
  <si>
    <t>Scost.</t>
  </si>
  <si>
    <t>N. PO formate</t>
  </si>
  <si>
    <t>Indici di efficacia temporale</t>
  </si>
  <si>
    <t>Pubblicazione sul sito istituzionale dell'Ente dell'Attestazione del livello di Trasparenza rilasciata dall'OV</t>
  </si>
  <si>
    <t>Indici di efficienza economica</t>
  </si>
  <si>
    <t>Indici di qualità</t>
  </si>
  <si>
    <t>CRONOPROGRAMMA</t>
  </si>
  <si>
    <t>FASI E TEMPI</t>
  </si>
  <si>
    <t>Gennaio</t>
  </si>
  <si>
    <t>Febbraio</t>
  </si>
  <si>
    <t>Marzo</t>
  </si>
  <si>
    <t>Aprile</t>
  </si>
  <si>
    <t>Maggio</t>
  </si>
  <si>
    <t>Giugno</t>
  </si>
  <si>
    <t>Luglio</t>
  </si>
  <si>
    <t>Agosto</t>
  </si>
  <si>
    <t>Settembre</t>
  </si>
  <si>
    <t>Ottobre</t>
  </si>
  <si>
    <t>Novembre</t>
  </si>
  <si>
    <t>Dicembre</t>
  </si>
  <si>
    <t>X</t>
  </si>
  <si>
    <t>PERSONALE DIRIGENZIALE E DEI LIVELLI COINVOLTI NELL'OBIETTIVO</t>
  </si>
  <si>
    <t>Cat.</t>
  </si>
  <si>
    <t>Cognome e Nome</t>
  </si>
  <si>
    <t>% Partecipazione</t>
  </si>
  <si>
    <t>Costo orario</t>
  </si>
  <si>
    <t>% di tempo
n° ore dedicate</t>
  </si>
  <si>
    <t>Costo della risorsa</t>
  </si>
  <si>
    <t>SEGR.</t>
  </si>
  <si>
    <t>Roberta Rabino</t>
  </si>
  <si>
    <t>D</t>
  </si>
  <si>
    <t>Armando Silvio</t>
  </si>
  <si>
    <t>tutte le PO</t>
  </si>
  <si>
    <t>C</t>
  </si>
  <si>
    <t xml:space="preserve"> tutti i dipendenti</t>
  </si>
  <si>
    <t>COSTO DELLE RISORSE INTERNE</t>
  </si>
  <si>
    <t>RISORSE AGGIUNTIVE UTILIZZATE</t>
  </si>
  <si>
    <t>Tipologia</t>
  </si>
  <si>
    <t>Descrizione</t>
  </si>
  <si>
    <t>Costo</t>
  </si>
  <si>
    <t>COSTO COMPLESSIVO DELL'OBIETTIVO</t>
  </si>
  <si>
    <t>DES</t>
  </si>
  <si>
    <t>TYP</t>
  </si>
  <si>
    <t>ATT</t>
  </si>
  <si>
    <t>VA</t>
  </si>
  <si>
    <t>ADD</t>
  </si>
  <si>
    <t>OBIETTIVO GESTIONALE n.4</t>
  </si>
  <si>
    <t>ROBERTA RABINO</t>
  </si>
  <si>
    <t>UFFICIO SEGRETARIO COMUNALE</t>
  </si>
  <si>
    <t>Predisposizione di bandi</t>
  </si>
  <si>
    <t xml:space="preserve">L'Ente si pone l'obiettivo di procedere con:
- la predisposizione di un bando per le borse di studio
- la predisposizione di n. 2 bandi per l'erogazione di contributi economici alle associazioni (noro 1 a semestre) ed atti conseguenti
</t>
  </si>
  <si>
    <t>predisposizione bandi</t>
  </si>
  <si>
    <t>pubblicazioni</t>
  </si>
  <si>
    <t>adempimenti e atti conseguenti</t>
  </si>
  <si>
    <t>n. domande accolte/n. domande ricevute</t>
  </si>
  <si>
    <t>rispetto tempistica bando borse di studio</t>
  </si>
  <si>
    <t xml:space="preserve">C </t>
  </si>
  <si>
    <t xml:space="preserve">Brunetti Silvia </t>
  </si>
  <si>
    <r>
      <t xml:space="preserve">Gosso Luca </t>
    </r>
    <r>
      <rPr>
        <sz val="8"/>
        <rFont val="Tahoma"/>
        <family val="2"/>
      </rPr>
      <t>(in convenzione con altro ente)</t>
    </r>
  </si>
  <si>
    <t>OBIETTIVO GESTIONALE n.5</t>
  </si>
  <si>
    <t>Organizzazione mostra dedicata a Mirò a Casa Francotto</t>
  </si>
  <si>
    <t>L'Ente si pone l'obiettivo di organizzare una mostra dedicata a Mirò presso Casa Francotto</t>
  </si>
  <si>
    <t>organizzazione programma evento e fissazione calendario</t>
  </si>
  <si>
    <t>convenzione con il Comune di Cherasco per attivazione collaborazione mostra del medesimo artista</t>
  </si>
  <si>
    <t>predisposizione capitolato per affidamento esterno della curatela e dell'individuazione Comitato scientifico e degli adempimenti per pubblicizzazione evento</t>
  </si>
  <si>
    <t>organizzazione servizio di biglietteria mediante convenzione con pro loco</t>
  </si>
  <si>
    <t>incremento n.visitatori rispetto alla mostra dell'anno precedente</t>
  </si>
  <si>
    <t>OBIETTIVO GESTIONALE n.6</t>
  </si>
  <si>
    <t>01</t>
  </si>
  <si>
    <t>02</t>
  </si>
  <si>
    <t xml:space="preserve">Apertura uffici del Comune di Valmala fuso per incorporazione </t>
  </si>
  <si>
    <t xml:space="preserve">L'Ente si pone l'obiettivo di assicurare l'apertura degli uffici presso il municipio di Valmala al fine di facilitare l'accesso ai servizi da parte dei cittadini residenti
</t>
  </si>
  <si>
    <t>organizzare calendario del personale individuato per attività di front office</t>
  </si>
  <si>
    <t>assicurare la presenza</t>
  </si>
  <si>
    <t>apertura uffici 2 giorni a settimana</t>
  </si>
  <si>
    <t>tutti i dipendenti</t>
  </si>
  <si>
    <t xml:space="preserve">  23/02/22</t>
  </si>
  <si>
    <t>10gg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</si>
</sst>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quot;€&quot;\ #,##0.00"/>
    <numFmt numFmtId="166" formatCode="_-&quot;€&quot;\ * #,##0.00_-;\-&quot;€&quot;\ * #,##0.00_-;_-&quot;€&quot;\ * &quot;-&quot;??_-;_-@_-"/>
  </numFmts>
  <fonts count="14" x14ac:knownFonts="1">
    <font>
      <sz val="11"/>
      <color theme="1"/>
      <name val="Calibri"/>
      <family val="2"/>
      <scheme val="minor"/>
    </font>
    <font>
      <sz val="10"/>
      <name val="Tahoma"/>
      <family val="2"/>
    </font>
    <font>
      <sz val="14"/>
      <name val="Tahoma"/>
      <family val="2"/>
    </font>
    <font>
      <sz val="9"/>
      <name val="Tahoma"/>
      <family val="2"/>
    </font>
    <font>
      <b/>
      <sz val="9"/>
      <name val="Tahoma"/>
      <family val="2"/>
    </font>
    <font>
      <i/>
      <sz val="9"/>
      <name val="Tahoma"/>
      <family val="2"/>
    </font>
    <font>
      <b/>
      <sz val="10"/>
      <name val="Tahoma"/>
      <family val="2"/>
    </font>
    <font>
      <sz val="8"/>
      <name val="Tahoma"/>
      <family val="2"/>
    </font>
    <font>
      <sz val="10"/>
      <color theme="0"/>
      <name val="Tahoma"/>
      <family val="2"/>
    </font>
    <font>
      <sz val="10"/>
      <color rgb="FFFF0000"/>
      <name val="Tahoma"/>
      <family val="2"/>
    </font>
    <font>
      <b/>
      <sz val="9"/>
      <color indexed="81"/>
      <name val="Tahoma"/>
      <family val="2"/>
    </font>
    <font>
      <sz val="9"/>
      <color indexed="81"/>
      <name val="Tahoma"/>
      <family val="2"/>
    </font>
    <font>
      <sz val="10"/>
      <color rgb="FFFFFF00"/>
      <name val="Tahoma"/>
      <family val="2"/>
    </font>
    <font>
      <sz val="8"/>
      <color rgb="FFFFFF00"/>
      <name val="Tahoma"/>
      <family val="2"/>
    </font>
  </fonts>
  <fills count="11">
    <fill>
      <patternFill patternType="none"/>
    </fill>
    <fill>
      <patternFill patternType="gray125"/>
    </fill>
    <fill>
      <patternFill patternType="solid">
        <fgColor theme="6" tint="0.59999389629810485"/>
        <bgColor indexed="64"/>
      </patternFill>
    </fill>
    <fill>
      <patternFill patternType="solid">
        <fgColor theme="2" tint="-9.9978637043366805E-2"/>
        <bgColor indexed="64"/>
      </patternFill>
    </fill>
    <fill>
      <patternFill patternType="solid">
        <fgColor theme="2" tint="-0.249977111117893"/>
        <bgColor indexed="64"/>
      </patternFill>
    </fill>
    <fill>
      <patternFill patternType="solid">
        <fgColor theme="0"/>
        <bgColor indexed="64"/>
      </patternFill>
    </fill>
    <fill>
      <patternFill patternType="solid">
        <fgColor rgb="FFFFFFCC"/>
        <bgColor indexed="64"/>
      </patternFill>
    </fill>
    <fill>
      <patternFill patternType="solid">
        <fgColor theme="0" tint="-4.9989318521683403E-2"/>
        <bgColor indexed="64"/>
      </patternFill>
    </fill>
    <fill>
      <patternFill patternType="solid">
        <fgColor indexed="22"/>
        <bgColor indexed="64"/>
      </patternFill>
    </fill>
    <fill>
      <patternFill patternType="solid">
        <fgColor rgb="FFFF0000"/>
        <bgColor indexed="64"/>
      </patternFill>
    </fill>
    <fill>
      <patternFill patternType="solid">
        <fgColor rgb="FFFFFF00"/>
        <bgColor indexed="64"/>
      </patternFill>
    </fill>
  </fills>
  <borders count="99">
    <border>
      <left/>
      <right/>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medium">
        <color indexed="64"/>
      </right>
      <top/>
      <bottom/>
      <diagonal/>
    </border>
    <border>
      <left style="medium">
        <color indexed="64"/>
      </left>
      <right/>
      <top/>
      <bottom/>
      <diagonal/>
    </border>
    <border>
      <left/>
      <right style="thin">
        <color indexed="64"/>
      </right>
      <top/>
      <bottom/>
      <diagonal/>
    </border>
    <border>
      <left style="thin">
        <color indexed="64"/>
      </left>
      <right/>
      <top/>
      <bottom style="thin">
        <color indexed="64"/>
      </bottom>
      <diagonal/>
    </border>
    <border>
      <left/>
      <right style="medium">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style="thin">
        <color indexed="64"/>
      </bottom>
      <diagonal/>
    </border>
    <border>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style="thin">
        <color indexed="64"/>
      </left>
      <right/>
      <top/>
      <bottom style="hair">
        <color indexed="64"/>
      </bottom>
      <diagonal/>
    </border>
    <border>
      <left style="thin">
        <color indexed="64"/>
      </left>
      <right style="medium">
        <color indexed="64"/>
      </right>
      <top/>
      <bottom style="hair">
        <color indexed="64"/>
      </bottom>
      <diagonal/>
    </border>
    <border>
      <left style="medium">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medium">
        <color indexed="64"/>
      </left>
      <right/>
      <top style="hair">
        <color indexed="64"/>
      </top>
      <bottom style="medium">
        <color indexed="64"/>
      </bottom>
      <diagonal/>
    </border>
    <border>
      <left/>
      <right/>
      <top style="hair">
        <color indexed="64"/>
      </top>
      <bottom style="medium">
        <color indexed="64"/>
      </bottom>
      <diagonal/>
    </border>
    <border>
      <left/>
      <right style="thin">
        <color indexed="64"/>
      </right>
      <top style="hair">
        <color indexed="64"/>
      </top>
      <bottom style="medium">
        <color indexed="64"/>
      </bottom>
      <diagonal/>
    </border>
    <border>
      <left style="thin">
        <color indexed="64"/>
      </left>
      <right/>
      <top style="hair">
        <color indexed="64"/>
      </top>
      <bottom style="medium">
        <color indexed="64"/>
      </bottom>
      <diagonal/>
    </border>
    <border>
      <left style="thin">
        <color indexed="64"/>
      </left>
      <right style="medium">
        <color indexed="64"/>
      </right>
      <top style="hair">
        <color indexed="64"/>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style="thin">
        <color indexed="64"/>
      </right>
      <top/>
      <bottom/>
      <diagonal/>
    </border>
    <border>
      <left style="thin">
        <color indexed="64"/>
      </left>
      <right style="thin">
        <color indexed="64"/>
      </right>
      <top style="medium">
        <color indexed="64"/>
      </top>
      <bottom style="hair">
        <color indexed="64"/>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diagonal/>
    </border>
    <border>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thin">
        <color indexed="64"/>
      </left>
      <right style="thin">
        <color indexed="64"/>
      </right>
      <top/>
      <bottom style="thin">
        <color indexed="64"/>
      </bottom>
      <diagonal/>
    </border>
    <border>
      <left style="thin">
        <color indexed="64"/>
      </left>
      <right/>
      <top style="medium">
        <color indexed="64"/>
      </top>
      <bottom/>
      <diagonal/>
    </border>
    <border>
      <left/>
      <right style="medium">
        <color indexed="64"/>
      </right>
      <top style="medium">
        <color indexed="64"/>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thin">
        <color indexed="64"/>
      </top>
      <bottom style="hair">
        <color indexed="64"/>
      </bottom>
      <diagonal/>
    </border>
    <border>
      <left style="medium">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s>
  <cellStyleXfs count="3">
    <xf numFmtId="0" fontId="0" fillId="0" borderId="0"/>
    <xf numFmtId="0" fontId="1" fillId="0" borderId="0"/>
    <xf numFmtId="0" fontId="1" fillId="0" borderId="0"/>
  </cellStyleXfs>
  <cellXfs count="418">
    <xf numFmtId="0" fontId="0" fillId="0" borderId="0" xfId="0"/>
    <xf numFmtId="0" fontId="1" fillId="0" borderId="0" xfId="1" applyAlignment="1" applyProtection="1">
      <alignment horizontal="center" vertical="center"/>
      <protection locked="0"/>
    </xf>
    <xf numFmtId="0" fontId="3" fillId="0" borderId="0" xfId="1" applyFont="1" applyAlignment="1" applyProtection="1">
      <alignment horizontal="center" vertical="center"/>
      <protection locked="0"/>
    </xf>
    <xf numFmtId="0" fontId="1" fillId="5" borderId="18" xfId="1" applyFill="1" applyBorder="1" applyAlignment="1">
      <alignment vertical="center" wrapText="1"/>
    </xf>
    <xf numFmtId="0" fontId="1" fillId="5" borderId="19" xfId="1" applyFill="1" applyBorder="1" applyAlignment="1">
      <alignment vertical="center" wrapText="1"/>
    </xf>
    <xf numFmtId="0" fontId="1" fillId="5" borderId="22" xfId="1" applyFill="1" applyBorder="1" applyAlignment="1">
      <alignment vertical="center" wrapText="1"/>
    </xf>
    <xf numFmtId="0" fontId="1" fillId="5" borderId="23" xfId="1" applyFill="1" applyBorder="1" applyAlignment="1">
      <alignment vertical="center" wrapText="1"/>
    </xf>
    <xf numFmtId="0" fontId="1" fillId="0" borderId="22" xfId="1" applyBorder="1" applyAlignment="1">
      <alignment horizontal="center" vertical="center"/>
    </xf>
    <xf numFmtId="0" fontId="1" fillId="0" borderId="0" xfId="1" applyAlignment="1">
      <alignment horizontal="center" vertical="center"/>
    </xf>
    <xf numFmtId="0" fontId="3" fillId="2" borderId="30" xfId="1" applyFont="1" applyFill="1" applyBorder="1" applyAlignment="1">
      <alignment horizontal="center" vertical="center" wrapText="1"/>
    </xf>
    <xf numFmtId="0" fontId="3" fillId="2" borderId="31" xfId="1" applyFont="1" applyFill="1" applyBorder="1" applyAlignment="1">
      <alignment horizontal="center" vertical="center" wrapText="1"/>
    </xf>
    <xf numFmtId="0" fontId="3" fillId="2" borderId="32" xfId="1" applyFont="1" applyFill="1" applyBorder="1" applyAlignment="1">
      <alignment horizontal="center" vertical="center" wrapText="1"/>
    </xf>
    <xf numFmtId="0" fontId="3" fillId="2" borderId="33" xfId="1" applyFont="1" applyFill="1" applyBorder="1" applyAlignment="1">
      <alignment horizontal="center" vertical="center" wrapText="1"/>
    </xf>
    <xf numFmtId="0" fontId="3" fillId="2" borderId="37" xfId="1" applyFont="1" applyFill="1" applyBorder="1" applyAlignment="1">
      <alignment horizontal="center" vertical="center" wrapText="1"/>
    </xf>
    <xf numFmtId="0" fontId="3" fillId="2" borderId="38" xfId="1" applyFont="1" applyFill="1" applyBorder="1" applyAlignment="1">
      <alignment horizontal="center" vertical="center" wrapText="1"/>
    </xf>
    <xf numFmtId="0" fontId="1" fillId="2" borderId="10" xfId="2" applyFill="1" applyBorder="1" applyAlignment="1">
      <alignment horizontal="center" vertical="center"/>
    </xf>
    <xf numFmtId="0" fontId="1" fillId="2" borderId="17" xfId="2" applyFill="1" applyBorder="1" applyAlignment="1">
      <alignment horizontal="center" vertical="center"/>
    </xf>
    <xf numFmtId="0" fontId="7" fillId="7" borderId="10" xfId="2" applyFont="1" applyFill="1" applyBorder="1" applyAlignment="1" applyProtection="1">
      <alignment horizontal="center" vertical="center"/>
      <protection locked="0"/>
    </xf>
    <xf numFmtId="0" fontId="7" fillId="7" borderId="46" xfId="2" applyFont="1" applyFill="1" applyBorder="1" applyAlignment="1" applyProtection="1">
      <alignment horizontal="center" vertical="center"/>
      <protection locked="0"/>
    </xf>
    <xf numFmtId="0" fontId="7" fillId="7" borderId="47" xfId="2" applyFont="1" applyFill="1" applyBorder="1" applyAlignment="1" applyProtection="1">
      <alignment horizontal="center" vertical="center"/>
      <protection locked="0"/>
    </xf>
    <xf numFmtId="0" fontId="7" fillId="7" borderId="51" xfId="2" applyFont="1" applyFill="1" applyBorder="1" applyAlignment="1" applyProtection="1">
      <alignment horizontal="center" vertical="center"/>
      <protection locked="0"/>
    </xf>
    <xf numFmtId="0" fontId="7" fillId="7" borderId="52" xfId="2" applyFont="1" applyFill="1" applyBorder="1" applyAlignment="1" applyProtection="1">
      <alignment horizontal="center" vertical="center"/>
      <protection locked="0"/>
    </xf>
    <xf numFmtId="0" fontId="7" fillId="7" borderId="56" xfId="2" applyFont="1" applyFill="1" applyBorder="1" applyAlignment="1" applyProtection="1">
      <alignment horizontal="center" vertical="center"/>
      <protection locked="0"/>
    </xf>
    <xf numFmtId="0" fontId="7" fillId="7" borderId="57" xfId="2" applyFont="1" applyFill="1" applyBorder="1" applyAlignment="1" applyProtection="1">
      <alignment horizontal="center" vertical="center"/>
      <protection locked="0"/>
    </xf>
    <xf numFmtId="0" fontId="7" fillId="2" borderId="10" xfId="1" applyFont="1" applyFill="1" applyBorder="1" applyAlignment="1">
      <alignment horizontal="center" vertical="center" textRotation="90"/>
    </xf>
    <xf numFmtId="0" fontId="1" fillId="0" borderId="31" xfId="1" applyBorder="1" applyAlignment="1" applyProtection="1">
      <alignment horizontal="center" vertical="center"/>
      <protection locked="0"/>
    </xf>
    <xf numFmtId="0" fontId="1" fillId="0" borderId="60" xfId="1" applyBorder="1" applyAlignment="1" applyProtection="1">
      <alignment horizontal="center" vertical="center"/>
      <protection locked="0"/>
    </xf>
    <xf numFmtId="0" fontId="1" fillId="0" borderId="61" xfId="1" applyBorder="1" applyAlignment="1" applyProtection="1">
      <alignment horizontal="center" vertical="center"/>
      <protection locked="0"/>
    </xf>
    <xf numFmtId="0" fontId="8" fillId="5" borderId="61" xfId="1" applyFont="1" applyFill="1" applyBorder="1" applyAlignment="1" applyProtection="1">
      <alignment horizontal="center" vertical="center"/>
      <protection locked="0"/>
    </xf>
    <xf numFmtId="0" fontId="9" fillId="0" borderId="61" xfId="1" applyFont="1" applyBorder="1" applyAlignment="1" applyProtection="1">
      <alignment horizontal="center" vertical="center"/>
      <protection locked="0"/>
    </xf>
    <xf numFmtId="0" fontId="1" fillId="0" borderId="62" xfId="1" applyBorder="1" applyAlignment="1" applyProtection="1">
      <alignment horizontal="center" vertical="center"/>
      <protection locked="0"/>
    </xf>
    <xf numFmtId="0" fontId="1" fillId="2" borderId="63" xfId="1" applyFill="1" applyBorder="1" applyAlignment="1">
      <alignment horizontal="center" vertical="center" wrapText="1"/>
    </xf>
    <xf numFmtId="0" fontId="3" fillId="0" borderId="31" xfId="1" applyFont="1" applyBorder="1" applyAlignment="1" applyProtection="1">
      <alignment horizontal="center" vertical="center"/>
      <protection locked="0"/>
    </xf>
    <xf numFmtId="0" fontId="1" fillId="0" borderId="33" xfId="1" applyBorder="1" applyAlignment="1" applyProtection="1">
      <alignment horizontal="center" vertical="center"/>
      <protection locked="0"/>
    </xf>
    <xf numFmtId="0" fontId="1" fillId="0" borderId="38" xfId="1" applyBorder="1" applyAlignment="1" applyProtection="1">
      <alignment horizontal="center" vertical="center"/>
      <protection locked="0"/>
    </xf>
    <xf numFmtId="0" fontId="6" fillId="8" borderId="24" xfId="1" applyFont="1" applyFill="1" applyBorder="1" applyAlignment="1">
      <alignment horizontal="center" vertical="center"/>
    </xf>
    <xf numFmtId="0" fontId="9" fillId="5" borderId="61" xfId="1" applyFont="1" applyFill="1" applyBorder="1" applyAlignment="1" applyProtection="1">
      <alignment horizontal="center" vertical="center"/>
      <protection locked="0"/>
    </xf>
    <xf numFmtId="0" fontId="1" fillId="5" borderId="61" xfId="1" applyFill="1" applyBorder="1" applyAlignment="1" applyProtection="1">
      <alignment horizontal="center" vertical="center"/>
      <protection locked="0"/>
    </xf>
    <xf numFmtId="0" fontId="1" fillId="5" borderId="60" xfId="1" applyFill="1" applyBorder="1" applyAlignment="1" applyProtection="1">
      <alignment horizontal="center" vertical="center"/>
      <protection locked="0"/>
    </xf>
    <xf numFmtId="0" fontId="3" fillId="0" borderId="33" xfId="1" applyFont="1" applyBorder="1" applyAlignment="1" applyProtection="1">
      <alignment horizontal="center" vertical="center" wrapText="1"/>
      <protection locked="0"/>
    </xf>
    <xf numFmtId="0" fontId="1" fillId="9" borderId="31" xfId="1" applyFill="1" applyBorder="1" applyAlignment="1" applyProtection="1">
      <alignment horizontal="center" vertical="center"/>
      <protection locked="0"/>
    </xf>
    <xf numFmtId="0" fontId="1" fillId="9" borderId="61" xfId="1" applyFill="1" applyBorder="1" applyAlignment="1" applyProtection="1">
      <alignment horizontal="center" vertical="center"/>
      <protection locked="0"/>
    </xf>
    <xf numFmtId="0" fontId="9" fillId="9" borderId="61" xfId="1" applyFont="1" applyFill="1" applyBorder="1" applyAlignment="1" applyProtection="1">
      <alignment horizontal="center" vertical="center"/>
      <protection locked="0"/>
    </xf>
    <xf numFmtId="0" fontId="8" fillId="9" borderId="31" xfId="1" applyFont="1" applyFill="1" applyBorder="1" applyAlignment="1" applyProtection="1">
      <alignment horizontal="center" vertical="center"/>
      <protection locked="0"/>
    </xf>
    <xf numFmtId="0" fontId="8" fillId="9" borderId="61" xfId="1" applyFont="1" applyFill="1" applyBorder="1" applyAlignment="1" applyProtection="1">
      <alignment horizontal="center" vertical="center"/>
      <protection locked="0"/>
    </xf>
    <xf numFmtId="0" fontId="1" fillId="10" borderId="60" xfId="1" applyFill="1" applyBorder="1" applyAlignment="1" applyProtection="1">
      <alignment horizontal="center" vertical="center"/>
      <protection locked="0"/>
    </xf>
    <xf numFmtId="0" fontId="12" fillId="10" borderId="60" xfId="1" applyFont="1" applyFill="1" applyBorder="1" applyAlignment="1" applyProtection="1">
      <alignment horizontal="center" vertical="center"/>
      <protection locked="0"/>
    </xf>
    <xf numFmtId="0" fontId="2" fillId="0" borderId="0" xfId="1" applyFont="1" applyAlignment="1">
      <alignment horizontal="center" vertical="center"/>
    </xf>
    <xf numFmtId="0" fontId="3" fillId="2" borderId="1" xfId="1" applyFont="1" applyFill="1" applyBorder="1" applyAlignment="1">
      <alignment horizontal="center" vertical="center"/>
    </xf>
    <xf numFmtId="0" fontId="3" fillId="2" borderId="2" xfId="1" applyFont="1" applyFill="1" applyBorder="1" applyAlignment="1">
      <alignment horizontal="center" vertical="center"/>
    </xf>
    <xf numFmtId="0" fontId="3" fillId="2" borderId="3" xfId="1" applyFont="1" applyFill="1" applyBorder="1" applyAlignment="1">
      <alignment horizontal="center" vertical="center"/>
    </xf>
    <xf numFmtId="0" fontId="3" fillId="0" borderId="4" xfId="1" applyFont="1" applyBorder="1" applyAlignment="1" applyProtection="1">
      <alignment horizontal="center" vertical="center"/>
      <protection locked="0"/>
    </xf>
    <xf numFmtId="0" fontId="3" fillId="0" borderId="5" xfId="1" applyFont="1" applyBorder="1" applyAlignment="1" applyProtection="1">
      <alignment horizontal="center" vertical="center"/>
      <protection locked="0"/>
    </xf>
    <xf numFmtId="0" fontId="3" fillId="0" borderId="9" xfId="1" applyFont="1" applyBorder="1" applyAlignment="1" applyProtection="1">
      <alignment horizontal="center" vertical="center"/>
      <protection locked="0"/>
    </xf>
    <xf numFmtId="0" fontId="3" fillId="0" borderId="10" xfId="1" applyFont="1" applyBorder="1" applyAlignment="1" applyProtection="1">
      <alignment horizontal="center" vertical="center"/>
      <protection locked="0"/>
    </xf>
    <xf numFmtId="0" fontId="3" fillId="0" borderId="4" xfId="1" applyFont="1" applyBorder="1" applyAlignment="1" applyProtection="1">
      <alignment horizontal="center" vertical="center" wrapText="1"/>
      <protection locked="0"/>
    </xf>
    <xf numFmtId="0" fontId="3" fillId="0" borderId="5" xfId="1" applyFont="1" applyBorder="1" applyAlignment="1" applyProtection="1">
      <alignment horizontal="center" vertical="center" wrapText="1"/>
      <protection locked="0"/>
    </xf>
    <xf numFmtId="0" fontId="3" fillId="0" borderId="9" xfId="1" applyFont="1" applyBorder="1" applyAlignment="1" applyProtection="1">
      <alignment horizontal="center" vertical="center" wrapText="1"/>
      <protection locked="0"/>
    </xf>
    <xf numFmtId="0" fontId="3" fillId="0" borderId="10" xfId="1" applyFont="1" applyBorder="1" applyAlignment="1" applyProtection="1">
      <alignment horizontal="center" vertical="center" wrapText="1"/>
      <protection locked="0"/>
    </xf>
    <xf numFmtId="0" fontId="3" fillId="0" borderId="6" xfId="1" applyFont="1" applyBorder="1" applyAlignment="1" applyProtection="1">
      <alignment horizontal="center" vertical="center" wrapText="1"/>
      <protection locked="0"/>
    </xf>
    <xf numFmtId="0" fontId="3" fillId="0" borderId="7" xfId="1" applyFont="1" applyBorder="1" applyAlignment="1" applyProtection="1">
      <alignment horizontal="center" vertical="center" wrapText="1"/>
      <protection locked="0"/>
    </xf>
    <xf numFmtId="0" fontId="3" fillId="0" borderId="8" xfId="1" applyFont="1" applyBorder="1" applyAlignment="1" applyProtection="1">
      <alignment horizontal="center" vertical="center" wrapText="1"/>
      <protection locked="0"/>
    </xf>
    <xf numFmtId="0" fontId="3" fillId="0" borderId="11" xfId="1" applyFont="1" applyBorder="1" applyAlignment="1" applyProtection="1">
      <alignment horizontal="center" vertical="center" wrapText="1"/>
      <protection locked="0"/>
    </xf>
    <xf numFmtId="0" fontId="3" fillId="0" borderId="12" xfId="1" applyFont="1" applyBorder="1" applyAlignment="1" applyProtection="1">
      <alignment horizontal="center" vertical="center" wrapText="1"/>
      <protection locked="0"/>
    </xf>
    <xf numFmtId="0" fontId="3" fillId="0" borderId="13" xfId="1" applyFont="1" applyBorder="1" applyAlignment="1" applyProtection="1">
      <alignment horizontal="center" vertical="center" wrapText="1"/>
      <protection locked="0"/>
    </xf>
    <xf numFmtId="14" fontId="7" fillId="7" borderId="10" xfId="2" applyNumberFormat="1" applyFont="1" applyFill="1" applyBorder="1" applyAlignment="1" applyProtection="1">
      <alignment horizontal="center" vertical="center"/>
      <protection locked="0"/>
    </xf>
    <xf numFmtId="9" fontId="7" fillId="7" borderId="10" xfId="2" applyNumberFormat="1" applyFont="1" applyFill="1" applyBorder="1" applyAlignment="1" applyProtection="1">
      <alignment horizontal="center" vertical="center"/>
      <protection locked="0"/>
    </xf>
    <xf numFmtId="0" fontId="1" fillId="2" borderId="9" xfId="1" applyFill="1" applyBorder="1" applyAlignment="1">
      <alignment horizontal="center" vertical="center"/>
    </xf>
    <xf numFmtId="0" fontId="1" fillId="2" borderId="10" xfId="1" applyFill="1" applyBorder="1" applyAlignment="1">
      <alignment horizontal="center" vertical="center"/>
    </xf>
    <xf numFmtId="0" fontId="4" fillId="2" borderId="15" xfId="1" applyFont="1" applyFill="1" applyBorder="1" applyAlignment="1">
      <alignment horizontal="center" vertical="center" wrapText="1"/>
    </xf>
    <xf numFmtId="0" fontId="4" fillId="2" borderId="16" xfId="1" applyFont="1" applyFill="1" applyBorder="1" applyAlignment="1">
      <alignment horizontal="center" vertical="center"/>
    </xf>
    <xf numFmtId="0" fontId="4" fillId="2" borderId="17" xfId="1" applyFont="1" applyFill="1" applyBorder="1" applyAlignment="1">
      <alignment horizontal="center" vertical="center"/>
    </xf>
    <xf numFmtId="0" fontId="3" fillId="0" borderId="20" xfId="1" applyFont="1" applyBorder="1" applyAlignment="1" applyProtection="1">
      <alignment vertical="center" wrapText="1"/>
      <protection locked="0"/>
    </xf>
    <xf numFmtId="0" fontId="3" fillId="0" borderId="0" xfId="1" applyFont="1" applyAlignment="1" applyProtection="1">
      <alignment vertical="center" wrapText="1"/>
      <protection locked="0"/>
    </xf>
    <xf numFmtId="0" fontId="3" fillId="0" borderId="21" xfId="1" applyFont="1" applyBorder="1" applyAlignment="1" applyProtection="1">
      <alignment vertical="center" wrapText="1"/>
      <protection locked="0"/>
    </xf>
    <xf numFmtId="0" fontId="3" fillId="0" borderId="24" xfId="1" applyFont="1" applyBorder="1" applyAlignment="1" applyProtection="1">
      <alignment vertical="center" wrapText="1"/>
      <protection locked="0"/>
    </xf>
    <xf numFmtId="0" fontId="3" fillId="0" borderId="12" xfId="1" applyFont="1" applyBorder="1" applyAlignment="1" applyProtection="1">
      <alignment vertical="center" wrapText="1"/>
      <protection locked="0"/>
    </xf>
    <xf numFmtId="0" fontId="3" fillId="0" borderId="25" xfId="1" applyFont="1" applyBorder="1" applyAlignment="1" applyProtection="1">
      <alignment vertical="center" wrapText="1"/>
      <protection locked="0"/>
    </xf>
    <xf numFmtId="0" fontId="3" fillId="0" borderId="22" xfId="1" applyFont="1" applyBorder="1" applyAlignment="1" applyProtection="1">
      <alignment horizontal="left" vertical="center" wrapText="1"/>
      <protection locked="0"/>
    </xf>
    <xf numFmtId="0" fontId="3" fillId="0" borderId="22" xfId="1" applyFont="1" applyBorder="1" applyAlignment="1" applyProtection="1">
      <alignment horizontal="left" vertical="center"/>
      <protection locked="0"/>
    </xf>
    <xf numFmtId="0" fontId="1" fillId="5" borderId="22" xfId="1" applyFill="1" applyBorder="1" applyAlignment="1">
      <alignment horizontal="center" vertical="center" wrapText="1"/>
    </xf>
    <xf numFmtId="0" fontId="1" fillId="5" borderId="23" xfId="1" applyFill="1" applyBorder="1" applyAlignment="1">
      <alignment horizontal="center" vertical="center" wrapText="1"/>
    </xf>
    <xf numFmtId="0" fontId="1" fillId="0" borderId="11" xfId="1" applyBorder="1" applyAlignment="1">
      <alignment horizontal="center" vertical="center"/>
    </xf>
    <xf numFmtId="0" fontId="1" fillId="0" borderId="13" xfId="1" applyBorder="1" applyAlignment="1">
      <alignment horizontal="center" vertical="center"/>
    </xf>
    <xf numFmtId="0" fontId="1" fillId="3" borderId="9" xfId="1" applyFill="1" applyBorder="1" applyAlignment="1">
      <alignment horizontal="center" vertical="center"/>
    </xf>
    <xf numFmtId="0" fontId="1" fillId="3" borderId="10" xfId="1" applyFill="1" applyBorder="1" applyAlignment="1">
      <alignment horizontal="center" vertical="center"/>
    </xf>
    <xf numFmtId="0" fontId="3" fillId="3" borderId="10" xfId="1" applyFont="1" applyFill="1" applyBorder="1" applyAlignment="1" applyProtection="1">
      <alignment horizontal="center" vertical="center"/>
      <protection locked="0"/>
    </xf>
    <xf numFmtId="164" fontId="4" fillId="3" borderId="10" xfId="1" applyNumberFormat="1" applyFont="1" applyFill="1" applyBorder="1" applyAlignment="1" applyProtection="1">
      <alignment horizontal="center" vertical="center"/>
      <protection locked="0"/>
    </xf>
    <xf numFmtId="164" fontId="4" fillId="3" borderId="14" xfId="1" applyNumberFormat="1" applyFont="1" applyFill="1" applyBorder="1" applyAlignment="1" applyProtection="1">
      <alignment horizontal="center" vertical="center"/>
      <protection locked="0"/>
    </xf>
    <xf numFmtId="0" fontId="1" fillId="4" borderId="9" xfId="1" applyFill="1" applyBorder="1" applyAlignment="1">
      <alignment horizontal="center" vertical="center"/>
    </xf>
    <xf numFmtId="0" fontId="1" fillId="4" borderId="10" xfId="1" applyFill="1" applyBorder="1" applyAlignment="1">
      <alignment horizontal="center" vertical="center"/>
    </xf>
    <xf numFmtId="0" fontId="3" fillId="4" borderId="10" xfId="1" applyFont="1" applyFill="1" applyBorder="1" applyAlignment="1" applyProtection="1">
      <alignment horizontal="center" vertical="center"/>
      <protection locked="0"/>
    </xf>
    <xf numFmtId="164" fontId="4" fillId="4" borderId="10" xfId="1" quotePrefix="1" applyNumberFormat="1" applyFont="1" applyFill="1" applyBorder="1" applyAlignment="1" applyProtection="1">
      <alignment horizontal="center" vertical="center"/>
      <protection locked="0"/>
    </xf>
    <xf numFmtId="164" fontId="4" fillId="4" borderId="10" xfId="1" applyNumberFormat="1" applyFont="1" applyFill="1" applyBorder="1" applyAlignment="1" applyProtection="1">
      <alignment horizontal="center" vertical="center"/>
      <protection locked="0"/>
    </xf>
    <xf numFmtId="164" fontId="4" fillId="4" borderId="14" xfId="1" applyNumberFormat="1" applyFont="1" applyFill="1" applyBorder="1" applyAlignment="1" applyProtection="1">
      <alignment horizontal="center" vertical="center"/>
      <protection locked="0"/>
    </xf>
    <xf numFmtId="0" fontId="1" fillId="2" borderId="18" xfId="1" applyFill="1" applyBorder="1" applyAlignment="1">
      <alignment horizontal="center" vertical="center"/>
    </xf>
    <xf numFmtId="0" fontId="1" fillId="2" borderId="27" xfId="1" applyFill="1" applyBorder="1" applyAlignment="1">
      <alignment horizontal="center" vertical="center"/>
    </xf>
    <xf numFmtId="0" fontId="1" fillId="2" borderId="29" xfId="1" applyFill="1" applyBorder="1" applyAlignment="1">
      <alignment horizontal="center" vertical="center"/>
    </xf>
    <xf numFmtId="0" fontId="3" fillId="0" borderId="15" xfId="2" applyFont="1" applyBorder="1" applyAlignment="1" applyProtection="1">
      <alignment horizontal="left" vertical="center" wrapText="1"/>
      <protection locked="0"/>
    </xf>
    <xf numFmtId="0" fontId="3" fillId="0" borderId="16" xfId="2" applyFont="1" applyBorder="1" applyAlignment="1" applyProtection="1">
      <alignment horizontal="left" vertical="center" wrapText="1"/>
      <protection locked="0"/>
    </xf>
    <xf numFmtId="0" fontId="3" fillId="0" borderId="28" xfId="2" applyFont="1" applyBorder="1" applyAlignment="1" applyProtection="1">
      <alignment horizontal="left" vertical="center" wrapText="1"/>
      <protection locked="0"/>
    </xf>
    <xf numFmtId="0" fontId="3" fillId="0" borderId="34" xfId="2" applyFont="1" applyBorder="1" applyAlignment="1" applyProtection="1">
      <alignment horizontal="left" vertical="center" wrapText="1"/>
      <protection locked="0"/>
    </xf>
    <xf numFmtId="0" fontId="3" fillId="0" borderId="35" xfId="2" applyFont="1" applyBorder="1" applyAlignment="1" applyProtection="1">
      <alignment horizontal="left" vertical="center" wrapText="1"/>
      <protection locked="0"/>
    </xf>
    <xf numFmtId="0" fontId="3" fillId="0" borderId="36" xfId="2" applyFont="1" applyBorder="1" applyAlignment="1" applyProtection="1">
      <alignment horizontal="left" vertical="center" wrapText="1"/>
      <protection locked="0"/>
    </xf>
    <xf numFmtId="0" fontId="3" fillId="3" borderId="26" xfId="1" applyFont="1" applyFill="1" applyBorder="1" applyAlignment="1" applyProtection="1">
      <alignment horizontal="center" vertical="center" wrapText="1"/>
      <protection locked="0"/>
    </xf>
    <xf numFmtId="0" fontId="3" fillId="3" borderId="27" xfId="1" applyFont="1" applyFill="1" applyBorder="1" applyAlignment="1" applyProtection="1">
      <alignment horizontal="center" vertical="center" wrapText="1"/>
      <protection locked="0"/>
    </xf>
    <xf numFmtId="0" fontId="3" fillId="3" borderId="19" xfId="1" applyFont="1" applyFill="1" applyBorder="1" applyAlignment="1" applyProtection="1">
      <alignment horizontal="center" vertical="center" wrapText="1"/>
      <protection locked="0"/>
    </xf>
    <xf numFmtId="0" fontId="3" fillId="3" borderId="24" xfId="1" applyFont="1" applyFill="1" applyBorder="1" applyAlignment="1" applyProtection="1">
      <alignment horizontal="center" vertical="center" wrapText="1"/>
      <protection locked="0"/>
    </xf>
    <xf numFmtId="0" fontId="3" fillId="3" borderId="12" xfId="1" applyFont="1" applyFill="1" applyBorder="1" applyAlignment="1" applyProtection="1">
      <alignment horizontal="center" vertical="center" wrapText="1"/>
      <protection locked="0"/>
    </xf>
    <xf numFmtId="0" fontId="3" fillId="3" borderId="13" xfId="1" applyFont="1" applyFill="1" applyBorder="1" applyAlignment="1" applyProtection="1">
      <alignment horizontal="center" vertical="center" wrapText="1"/>
      <protection locked="0"/>
    </xf>
    <xf numFmtId="0" fontId="3" fillId="0" borderId="15" xfId="1" applyFont="1" applyBorder="1" applyAlignment="1" applyProtection="1">
      <alignment horizontal="center" vertical="center" wrapText="1"/>
      <protection locked="0"/>
    </xf>
    <xf numFmtId="0" fontId="3" fillId="0" borderId="28" xfId="1" applyFont="1" applyBorder="1" applyAlignment="1" applyProtection="1">
      <alignment horizontal="center" vertical="center" wrapText="1"/>
      <protection locked="0"/>
    </xf>
    <xf numFmtId="0" fontId="3" fillId="0" borderId="14" xfId="1" applyFont="1" applyBorder="1" applyAlignment="1" applyProtection="1">
      <alignment horizontal="center" vertical="center" wrapText="1"/>
      <protection locked="0"/>
    </xf>
    <xf numFmtId="0" fontId="4" fillId="0" borderId="10" xfId="1" applyFont="1" applyBorder="1" applyAlignment="1" applyProtection="1">
      <alignment horizontal="center" vertical="center" wrapText="1"/>
      <protection locked="0"/>
    </xf>
    <xf numFmtId="0" fontId="4" fillId="0" borderId="14" xfId="1" applyFont="1" applyBorder="1" applyAlignment="1" applyProtection="1">
      <alignment horizontal="center" vertical="center" wrapText="1"/>
      <protection locked="0"/>
    </xf>
    <xf numFmtId="0" fontId="7" fillId="0" borderId="10" xfId="2" applyFont="1" applyBorder="1" applyAlignment="1" applyProtection="1">
      <alignment horizontal="left" vertical="center" wrapText="1"/>
      <protection locked="0"/>
    </xf>
    <xf numFmtId="0" fontId="7" fillId="7" borderId="10" xfId="2" applyFont="1" applyFill="1" applyBorder="1" applyAlignment="1" applyProtection="1">
      <alignment horizontal="center" vertical="center"/>
      <protection locked="0"/>
    </xf>
    <xf numFmtId="9" fontId="7" fillId="0" borderId="10" xfId="2" applyNumberFormat="1" applyFont="1" applyBorder="1" applyAlignment="1" applyProtection="1">
      <alignment horizontal="center" vertical="center"/>
      <protection locked="0"/>
    </xf>
    <xf numFmtId="0" fontId="7" fillId="0" borderId="10" xfId="2" applyFont="1" applyBorder="1" applyAlignment="1" applyProtection="1">
      <alignment horizontal="center" vertical="center"/>
      <protection locked="0"/>
    </xf>
    <xf numFmtId="0" fontId="7" fillId="0" borderId="43" xfId="2" applyFont="1" applyBorder="1" applyAlignment="1" applyProtection="1">
      <alignment horizontal="left" vertical="center"/>
      <protection locked="0"/>
    </xf>
    <xf numFmtId="0" fontId="7" fillId="0" borderId="44" xfId="2" applyFont="1" applyBorder="1" applyAlignment="1" applyProtection="1">
      <alignment horizontal="left" vertical="center"/>
      <protection locked="0"/>
    </xf>
    <xf numFmtId="0" fontId="7" fillId="0" borderId="45" xfId="2" applyFont="1" applyBorder="1" applyAlignment="1" applyProtection="1">
      <alignment horizontal="left" vertical="center"/>
      <protection locked="0"/>
    </xf>
    <xf numFmtId="0" fontId="7" fillId="7" borderId="46" xfId="2" applyFont="1" applyFill="1" applyBorder="1" applyAlignment="1" applyProtection="1">
      <alignment horizontal="center" vertical="center"/>
      <protection locked="0"/>
    </xf>
    <xf numFmtId="0" fontId="7" fillId="7" borderId="45" xfId="2" applyFont="1" applyFill="1" applyBorder="1" applyAlignment="1" applyProtection="1">
      <alignment horizontal="center" vertical="center"/>
      <protection locked="0"/>
    </xf>
    <xf numFmtId="0" fontId="7" fillId="0" borderId="46" xfId="2" applyFont="1" applyBorder="1" applyAlignment="1" applyProtection="1">
      <alignment horizontal="center" vertical="center"/>
      <protection locked="0"/>
    </xf>
    <xf numFmtId="0" fontId="7" fillId="0" borderId="45" xfId="2" applyFont="1" applyBorder="1" applyAlignment="1" applyProtection="1">
      <alignment horizontal="center" vertical="center"/>
      <protection locked="0"/>
    </xf>
    <xf numFmtId="0" fontId="3" fillId="0" borderId="15" xfId="2" applyFont="1" applyBorder="1" applyAlignment="1" applyProtection="1">
      <alignment vertical="center" wrapText="1"/>
      <protection locked="0"/>
    </xf>
    <xf numFmtId="0" fontId="3" fillId="0" borderId="16" xfId="2" applyFont="1" applyBorder="1" applyAlignment="1" applyProtection="1">
      <alignment vertical="center" wrapText="1"/>
      <protection locked="0"/>
    </xf>
    <xf numFmtId="0" fontId="3" fillId="0" borderId="28" xfId="2" applyFont="1" applyBorder="1" applyAlignment="1" applyProtection="1">
      <alignment vertical="center" wrapText="1"/>
      <protection locked="0"/>
    </xf>
    <xf numFmtId="0" fontId="5" fillId="0" borderId="15" xfId="2" applyFont="1" applyBorder="1" applyAlignment="1" applyProtection="1">
      <alignment horizontal="left" vertical="center" wrapText="1"/>
      <protection locked="0"/>
    </xf>
    <xf numFmtId="0" fontId="5" fillId="0" borderId="16" xfId="2" applyFont="1" applyBorder="1" applyAlignment="1" applyProtection="1">
      <alignment horizontal="left" vertical="center" wrapText="1"/>
      <protection locked="0"/>
    </xf>
    <xf numFmtId="0" fontId="5" fillId="0" borderId="28" xfId="2" applyFont="1" applyBorder="1" applyAlignment="1" applyProtection="1">
      <alignment horizontal="left" vertical="center" wrapText="1"/>
      <protection locked="0"/>
    </xf>
    <xf numFmtId="0" fontId="1" fillId="6" borderId="39" xfId="1" applyFill="1" applyBorder="1" applyAlignment="1">
      <alignment horizontal="center" vertical="center"/>
    </xf>
    <xf numFmtId="0" fontId="1" fillId="6" borderId="40" xfId="1" applyFill="1" applyBorder="1" applyAlignment="1">
      <alignment horizontal="center" vertical="center"/>
    </xf>
    <xf numFmtId="0" fontId="1" fillId="6" borderId="41" xfId="1" applyFill="1" applyBorder="1" applyAlignment="1">
      <alignment horizontal="center" vertical="center"/>
    </xf>
    <xf numFmtId="0" fontId="6" fillId="2" borderId="42" xfId="2" applyFont="1" applyFill="1" applyBorder="1" applyAlignment="1" applyProtection="1">
      <alignment horizontal="center" vertical="center"/>
      <protection locked="0"/>
    </xf>
    <xf numFmtId="0" fontId="6" fillId="2" borderId="16" xfId="2" applyFont="1" applyFill="1" applyBorder="1" applyAlignment="1" applyProtection="1">
      <alignment horizontal="center" vertical="center"/>
      <protection locked="0"/>
    </xf>
    <xf numFmtId="0" fontId="1" fillId="2" borderId="15" xfId="2" applyFill="1" applyBorder="1" applyAlignment="1">
      <alignment horizontal="center" vertical="center"/>
    </xf>
    <xf numFmtId="0" fontId="1" fillId="2" borderId="28" xfId="2" applyFill="1" applyBorder="1" applyAlignment="1">
      <alignment horizontal="center" vertical="center"/>
    </xf>
    <xf numFmtId="0" fontId="7" fillId="0" borderId="10" xfId="2" applyFont="1" applyBorder="1" applyAlignment="1" applyProtection="1">
      <alignment horizontal="left" vertical="center"/>
      <protection locked="0"/>
    </xf>
    <xf numFmtId="14" fontId="7" fillId="0" borderId="10" xfId="2" applyNumberFormat="1" applyFont="1" applyBorder="1" applyAlignment="1" applyProtection="1">
      <alignment horizontal="center" vertical="center"/>
      <protection locked="0"/>
    </xf>
    <xf numFmtId="0" fontId="7" fillId="7" borderId="15" xfId="2" applyFont="1" applyFill="1" applyBorder="1" applyAlignment="1" applyProtection="1">
      <alignment horizontal="center" vertical="center"/>
      <protection locked="0"/>
    </xf>
    <xf numFmtId="0" fontId="7" fillId="7" borderId="28" xfId="2" applyFont="1" applyFill="1" applyBorder="1" applyAlignment="1" applyProtection="1">
      <alignment horizontal="center" vertical="center"/>
      <protection locked="0"/>
    </xf>
    <xf numFmtId="0" fontId="7" fillId="0" borderId="48" xfId="2" applyFont="1" applyBorder="1" applyAlignment="1" applyProtection="1">
      <alignment horizontal="left" vertical="center"/>
      <protection locked="0"/>
    </xf>
    <xf numFmtId="0" fontId="7" fillId="0" borderId="49" xfId="2" applyFont="1" applyBorder="1" applyAlignment="1" applyProtection="1">
      <alignment horizontal="left" vertical="center"/>
      <protection locked="0"/>
    </xf>
    <xf numFmtId="0" fontId="7" fillId="0" borderId="50" xfId="2" applyFont="1" applyBorder="1" applyAlignment="1" applyProtection="1">
      <alignment horizontal="left" vertical="center"/>
      <protection locked="0"/>
    </xf>
    <xf numFmtId="0" fontId="7" fillId="7" borderId="51" xfId="2" applyFont="1" applyFill="1" applyBorder="1" applyAlignment="1" applyProtection="1">
      <alignment horizontal="center" vertical="center"/>
      <protection locked="0"/>
    </xf>
    <xf numFmtId="0" fontId="7" fillId="7" borderId="50" xfId="2" applyFont="1" applyFill="1" applyBorder="1" applyAlignment="1" applyProtection="1">
      <alignment horizontal="center" vertical="center"/>
      <protection locked="0"/>
    </xf>
    <xf numFmtId="0" fontId="7" fillId="0" borderId="51" xfId="2" applyFont="1" applyBorder="1" applyAlignment="1" applyProtection="1">
      <alignment horizontal="center" vertical="center"/>
      <protection locked="0"/>
    </xf>
    <xf numFmtId="0" fontId="7" fillId="0" borderId="50" xfId="2" applyFont="1" applyBorder="1" applyAlignment="1" applyProtection="1">
      <alignment horizontal="center" vertical="center"/>
      <protection locked="0"/>
    </xf>
    <xf numFmtId="0" fontId="7" fillId="0" borderId="48" xfId="2" applyFont="1" applyBorder="1" applyAlignment="1" applyProtection="1">
      <alignment horizontal="left" vertical="center" wrapText="1"/>
      <protection locked="0"/>
    </xf>
    <xf numFmtId="0" fontId="7" fillId="0" borderId="49" xfId="2" applyFont="1" applyBorder="1" applyAlignment="1" applyProtection="1">
      <alignment horizontal="left" vertical="center" wrapText="1"/>
      <protection locked="0"/>
    </xf>
    <xf numFmtId="0" fontId="7" fillId="0" borderId="50" xfId="2" applyFont="1" applyBorder="1" applyAlignment="1" applyProtection="1">
      <alignment horizontal="left" vertical="center" wrapText="1"/>
      <protection locked="0"/>
    </xf>
    <xf numFmtId="0" fontId="7" fillId="7" borderId="24" xfId="2" applyFont="1" applyFill="1" applyBorder="1" applyAlignment="1" applyProtection="1">
      <alignment horizontal="center" vertical="center"/>
      <protection locked="0"/>
    </xf>
    <xf numFmtId="0" fontId="7" fillId="7" borderId="13" xfId="2" applyFont="1" applyFill="1" applyBorder="1" applyAlignment="1" applyProtection="1">
      <alignment horizontal="center" vertical="center"/>
      <protection locked="0"/>
    </xf>
    <xf numFmtId="0" fontId="7" fillId="0" borderId="53" xfId="2" applyFont="1" applyBorder="1" applyAlignment="1" applyProtection="1">
      <alignment horizontal="center" vertical="center"/>
      <protection locked="0"/>
    </xf>
    <xf numFmtId="0" fontId="7" fillId="0" borderId="54" xfId="2" applyFont="1" applyBorder="1" applyAlignment="1" applyProtection="1">
      <alignment horizontal="center" vertical="center"/>
      <protection locked="0"/>
    </xf>
    <xf numFmtId="0" fontId="7" fillId="0" borderId="55" xfId="2" applyFont="1" applyBorder="1" applyAlignment="1" applyProtection="1">
      <alignment horizontal="center" vertical="center"/>
      <protection locked="0"/>
    </xf>
    <xf numFmtId="0" fontId="7" fillId="7" borderId="56" xfId="2" applyFont="1" applyFill="1" applyBorder="1" applyAlignment="1" applyProtection="1">
      <alignment horizontal="center" vertical="center"/>
      <protection locked="0"/>
    </xf>
    <xf numFmtId="0" fontId="7" fillId="7" borderId="55" xfId="2" applyFont="1" applyFill="1" applyBorder="1" applyAlignment="1" applyProtection="1">
      <alignment horizontal="center" vertical="center"/>
      <protection locked="0"/>
    </xf>
    <xf numFmtId="0" fontId="7" fillId="0" borderId="56" xfId="2" applyFont="1" applyBorder="1" applyAlignment="1" applyProtection="1">
      <alignment horizontal="center" vertical="center"/>
      <protection locked="0"/>
    </xf>
    <xf numFmtId="0" fontId="1" fillId="6" borderId="15" xfId="1" applyFill="1" applyBorder="1" applyAlignment="1">
      <alignment horizontal="center" vertical="center"/>
    </xf>
    <xf numFmtId="0" fontId="1" fillId="6" borderId="16" xfId="1" applyFill="1" applyBorder="1" applyAlignment="1">
      <alignment horizontal="center" vertical="center"/>
    </xf>
    <xf numFmtId="0" fontId="1" fillId="6" borderId="28" xfId="1" applyFill="1" applyBorder="1" applyAlignment="1">
      <alignment horizontal="center" vertical="center"/>
    </xf>
    <xf numFmtId="0" fontId="1" fillId="2" borderId="63" xfId="1" applyFill="1" applyBorder="1" applyAlignment="1">
      <alignment horizontal="center" vertical="center" wrapText="1"/>
    </xf>
    <xf numFmtId="0" fontId="1" fillId="8" borderId="63" xfId="1" applyFill="1" applyBorder="1" applyAlignment="1">
      <alignment horizontal="center" vertical="center" wrapText="1"/>
    </xf>
    <xf numFmtId="0" fontId="1" fillId="0" borderId="26" xfId="1" applyBorder="1" applyAlignment="1">
      <alignment horizontal="center" vertical="center"/>
    </xf>
    <xf numFmtId="0" fontId="1" fillId="0" borderId="19" xfId="1" applyBorder="1" applyAlignment="1">
      <alignment horizontal="center" vertical="center"/>
    </xf>
    <xf numFmtId="0" fontId="1" fillId="0" borderId="58" xfId="1" applyBorder="1" applyAlignment="1">
      <alignment horizontal="center" vertical="center"/>
    </xf>
    <xf numFmtId="0" fontId="1" fillId="0" borderId="59" xfId="1" applyBorder="1" applyAlignment="1">
      <alignment horizontal="center" vertical="center"/>
    </xf>
    <xf numFmtId="0" fontId="1" fillId="0" borderId="64" xfId="1" applyBorder="1" applyAlignment="1" applyProtection="1">
      <alignment horizontal="center" vertical="center"/>
      <protection locked="0"/>
    </xf>
    <xf numFmtId="0" fontId="1" fillId="0" borderId="65" xfId="1" applyBorder="1" applyAlignment="1" applyProtection="1">
      <alignment horizontal="center" vertical="center"/>
      <protection locked="0"/>
    </xf>
    <xf numFmtId="0" fontId="1" fillId="0" borderId="66" xfId="1" applyBorder="1" applyAlignment="1" applyProtection="1">
      <alignment horizontal="center" vertical="center"/>
      <protection locked="0"/>
    </xf>
    <xf numFmtId="10" fontId="1" fillId="2" borderId="64" xfId="1" applyNumberFormat="1" applyFill="1" applyBorder="1" applyAlignment="1" applyProtection="1">
      <alignment horizontal="center" vertical="center"/>
      <protection locked="0"/>
    </xf>
    <xf numFmtId="10" fontId="1" fillId="2" borderId="67" xfId="1" applyNumberFormat="1" applyFill="1" applyBorder="1" applyAlignment="1" applyProtection="1">
      <alignment horizontal="center" vertical="center"/>
      <protection locked="0"/>
    </xf>
    <xf numFmtId="165" fontId="1" fillId="2" borderId="68" xfId="1" applyNumberFormat="1" applyFill="1" applyBorder="1" applyAlignment="1" applyProtection="1">
      <alignment horizontal="center" vertical="center"/>
      <protection locked="0"/>
    </xf>
    <xf numFmtId="165" fontId="1" fillId="2" borderId="66" xfId="1" applyNumberFormat="1" applyFill="1" applyBorder="1" applyAlignment="1" applyProtection="1">
      <alignment horizontal="center" vertical="center"/>
      <protection locked="0"/>
    </xf>
    <xf numFmtId="2" fontId="1" fillId="2" borderId="68" xfId="1" applyNumberFormat="1" applyFill="1" applyBorder="1" applyAlignment="1" applyProtection="1">
      <alignment horizontal="center" vertical="center"/>
      <protection locked="0"/>
    </xf>
    <xf numFmtId="2" fontId="1" fillId="2" borderId="66" xfId="1" applyNumberFormat="1" applyFill="1" applyBorder="1" applyAlignment="1" applyProtection="1">
      <alignment horizontal="center" vertical="center"/>
      <protection locked="0"/>
    </xf>
    <xf numFmtId="165" fontId="1" fillId="8" borderId="64" xfId="1" applyNumberFormat="1" applyFill="1" applyBorder="1" applyAlignment="1" applyProtection="1">
      <alignment horizontal="center" vertical="center"/>
      <protection locked="0"/>
    </xf>
    <xf numFmtId="165" fontId="1" fillId="8" borderId="66" xfId="1" applyNumberFormat="1" applyFill="1" applyBorder="1" applyAlignment="1" applyProtection="1">
      <alignment horizontal="center" vertical="center"/>
      <protection locked="0"/>
    </xf>
    <xf numFmtId="10" fontId="1" fillId="2" borderId="69" xfId="1" applyNumberFormat="1" applyFill="1" applyBorder="1" applyAlignment="1" applyProtection="1">
      <alignment horizontal="center" vertical="center"/>
      <protection locked="0"/>
    </xf>
    <xf numFmtId="10" fontId="1" fillId="2" borderId="70" xfId="1" applyNumberFormat="1" applyFill="1" applyBorder="1" applyAlignment="1" applyProtection="1">
      <alignment horizontal="center" vertical="center"/>
      <protection locked="0"/>
    </xf>
    <xf numFmtId="165" fontId="1" fillId="2" borderId="71" xfId="1" applyNumberFormat="1" applyFill="1" applyBorder="1" applyAlignment="1" applyProtection="1">
      <alignment horizontal="center" vertical="center"/>
      <protection locked="0"/>
    </xf>
    <xf numFmtId="165" fontId="1" fillId="2" borderId="72" xfId="1" applyNumberFormat="1" applyFill="1" applyBorder="1" applyAlignment="1" applyProtection="1">
      <alignment horizontal="center" vertical="center"/>
      <protection locked="0"/>
    </xf>
    <xf numFmtId="2" fontId="1" fillId="2" borderId="71" xfId="1" applyNumberFormat="1" applyFill="1" applyBorder="1" applyAlignment="1" applyProtection="1">
      <alignment horizontal="center" vertical="center"/>
      <protection locked="0"/>
    </xf>
    <xf numFmtId="2" fontId="1" fillId="2" borderId="72" xfId="1" applyNumberFormat="1" applyFill="1" applyBorder="1" applyAlignment="1" applyProtection="1">
      <alignment horizontal="center" vertical="center"/>
      <protection locked="0"/>
    </xf>
    <xf numFmtId="165" fontId="1" fillId="8" borderId="69" xfId="1" applyNumberFormat="1" applyFill="1" applyBorder="1" applyAlignment="1" applyProtection="1">
      <alignment horizontal="center" vertical="center"/>
      <protection locked="0"/>
    </xf>
    <xf numFmtId="165" fontId="1" fillId="8" borderId="72" xfId="1" applyNumberFormat="1" applyFill="1" applyBorder="1" applyAlignment="1" applyProtection="1">
      <alignment horizontal="center" vertical="center"/>
      <protection locked="0"/>
    </xf>
    <xf numFmtId="0" fontId="1" fillId="0" borderId="69" xfId="1" applyBorder="1" applyAlignment="1" applyProtection="1">
      <alignment horizontal="center" vertical="center"/>
      <protection locked="0"/>
    </xf>
    <xf numFmtId="0" fontId="1" fillId="0" borderId="73" xfId="1" applyBorder="1" applyAlignment="1" applyProtection="1">
      <alignment horizontal="center" vertical="center"/>
      <protection locked="0"/>
    </xf>
    <xf numFmtId="0" fontId="1" fillId="0" borderId="72" xfId="1" applyBorder="1" applyAlignment="1" applyProtection="1">
      <alignment horizontal="center" vertical="center"/>
      <protection locked="0"/>
    </xf>
    <xf numFmtId="0" fontId="1" fillId="0" borderId="74" xfId="1" applyBorder="1" applyAlignment="1" applyProtection="1">
      <alignment horizontal="center" vertical="center"/>
      <protection locked="0"/>
    </xf>
    <xf numFmtId="0" fontId="1" fillId="0" borderId="75" xfId="1" applyBorder="1" applyAlignment="1" applyProtection="1">
      <alignment horizontal="center" vertical="center"/>
      <protection locked="0"/>
    </xf>
    <xf numFmtId="0" fontId="1" fillId="0" borderId="76" xfId="1" applyBorder="1" applyAlignment="1" applyProtection="1">
      <alignment horizontal="center" vertical="center"/>
      <protection locked="0"/>
    </xf>
    <xf numFmtId="10" fontId="1" fillId="2" borderId="74" xfId="1" applyNumberFormat="1" applyFill="1" applyBorder="1" applyAlignment="1" applyProtection="1">
      <alignment horizontal="center" vertical="center"/>
      <protection locked="0"/>
    </xf>
    <xf numFmtId="10" fontId="1" fillId="2" borderId="77" xfId="1" applyNumberFormat="1" applyFill="1" applyBorder="1" applyAlignment="1" applyProtection="1">
      <alignment horizontal="center" vertical="center"/>
      <protection locked="0"/>
    </xf>
    <xf numFmtId="165" fontId="1" fillId="2" borderId="78" xfId="1" applyNumberFormat="1" applyFill="1" applyBorder="1" applyAlignment="1" applyProtection="1">
      <alignment horizontal="center" vertical="center"/>
      <protection locked="0"/>
    </xf>
    <xf numFmtId="165" fontId="1" fillId="2" borderId="76" xfId="1" applyNumberFormat="1" applyFill="1" applyBorder="1" applyAlignment="1" applyProtection="1">
      <alignment horizontal="center" vertical="center"/>
      <protection locked="0"/>
    </xf>
    <xf numFmtId="2" fontId="1" fillId="2" borderId="78" xfId="1" applyNumberFormat="1" applyFill="1" applyBorder="1" applyAlignment="1" applyProtection="1">
      <alignment horizontal="center" vertical="center"/>
      <protection locked="0"/>
    </xf>
    <xf numFmtId="2" fontId="1" fillId="2" borderId="76" xfId="1" applyNumberFormat="1" applyFill="1" applyBorder="1" applyAlignment="1" applyProtection="1">
      <alignment horizontal="center" vertical="center"/>
      <protection locked="0"/>
    </xf>
    <xf numFmtId="165" fontId="1" fillId="8" borderId="74" xfId="1" applyNumberFormat="1" applyFill="1" applyBorder="1" applyAlignment="1" applyProtection="1">
      <alignment horizontal="center" vertical="center"/>
      <protection locked="0"/>
    </xf>
    <xf numFmtId="165" fontId="1" fillId="8" borderId="76" xfId="1" applyNumberFormat="1" applyFill="1" applyBorder="1" applyAlignment="1" applyProtection="1">
      <alignment horizontal="center" vertical="center"/>
      <protection locked="0"/>
    </xf>
    <xf numFmtId="0" fontId="1" fillId="0" borderId="68" xfId="1" applyBorder="1" applyAlignment="1" applyProtection="1">
      <alignment horizontal="center" vertical="center"/>
      <protection locked="0"/>
    </xf>
    <xf numFmtId="0" fontId="1" fillId="0" borderId="71" xfId="1" applyBorder="1" applyAlignment="1" applyProtection="1">
      <alignment horizontal="center" vertical="center"/>
      <protection locked="0"/>
    </xf>
    <xf numFmtId="0" fontId="1" fillId="8" borderId="68" xfId="1" applyFill="1" applyBorder="1" applyAlignment="1" applyProtection="1">
      <alignment horizontal="center" vertical="center"/>
      <protection locked="0"/>
    </xf>
    <xf numFmtId="0" fontId="1" fillId="8" borderId="66" xfId="1" applyFill="1" applyBorder="1" applyAlignment="1" applyProtection="1">
      <alignment horizontal="center" vertical="center"/>
      <protection locked="0"/>
    </xf>
    <xf numFmtId="0" fontId="1" fillId="8" borderId="71" xfId="1" applyFill="1" applyBorder="1" applyAlignment="1" applyProtection="1">
      <alignment horizontal="center" vertical="center"/>
      <protection locked="0"/>
    </xf>
    <xf numFmtId="0" fontId="1" fillId="8" borderId="72" xfId="1" applyFill="1" applyBorder="1" applyAlignment="1" applyProtection="1">
      <alignment horizontal="center" vertical="center"/>
      <protection locked="0"/>
    </xf>
    <xf numFmtId="0" fontId="6" fillId="8" borderId="12" xfId="1" applyFont="1" applyFill="1" applyBorder="1" applyAlignment="1">
      <alignment horizontal="center" vertical="center"/>
    </xf>
    <xf numFmtId="0" fontId="6" fillId="8" borderId="13" xfId="1" applyFont="1" applyFill="1" applyBorder="1" applyAlignment="1">
      <alignment horizontal="center" vertical="center"/>
    </xf>
    <xf numFmtId="0" fontId="1" fillId="8" borderId="79" xfId="1" applyFill="1" applyBorder="1" applyAlignment="1">
      <alignment horizontal="center" vertical="center"/>
    </xf>
    <xf numFmtId="0" fontId="1" fillId="6" borderId="10" xfId="1" applyFill="1" applyBorder="1" applyAlignment="1">
      <alignment horizontal="center" vertical="center"/>
    </xf>
    <xf numFmtId="0" fontId="1" fillId="2" borderId="63" xfId="1" applyFill="1" applyBorder="1" applyAlignment="1">
      <alignment horizontal="center" vertical="center"/>
    </xf>
    <xf numFmtId="0" fontId="1" fillId="2" borderId="26" xfId="1" applyFill="1" applyBorder="1" applyAlignment="1">
      <alignment horizontal="center" vertical="center"/>
    </xf>
    <xf numFmtId="0" fontId="1" fillId="8" borderId="26" xfId="1" applyFill="1" applyBorder="1" applyAlignment="1">
      <alignment horizontal="center" vertical="center"/>
    </xf>
    <xf numFmtId="0" fontId="1" fillId="8" borderId="19" xfId="1" applyFill="1" applyBorder="1" applyAlignment="1">
      <alignment horizontal="center" vertical="center"/>
    </xf>
    <xf numFmtId="166" fontId="1" fillId="8" borderId="79" xfId="1" applyNumberFormat="1" applyFill="1" applyBorder="1" applyAlignment="1">
      <alignment horizontal="center" vertical="center"/>
    </xf>
    <xf numFmtId="0" fontId="6" fillId="6" borderId="79" xfId="1" applyFont="1" applyFill="1" applyBorder="1" applyAlignment="1">
      <alignment horizontal="center" vertical="center"/>
    </xf>
    <xf numFmtId="166" fontId="6" fillId="6" borderId="79" xfId="1" applyNumberFormat="1" applyFont="1" applyFill="1" applyBorder="1" applyAlignment="1">
      <alignment horizontal="center" vertical="center"/>
    </xf>
    <xf numFmtId="0" fontId="1" fillId="0" borderId="78" xfId="1" applyBorder="1" applyAlignment="1" applyProtection="1">
      <alignment horizontal="center" vertical="center"/>
      <protection locked="0"/>
    </xf>
    <xf numFmtId="0" fontId="1" fillId="8" borderId="78" xfId="1" applyFill="1" applyBorder="1" applyAlignment="1" applyProtection="1">
      <alignment horizontal="center" vertical="center"/>
      <protection locked="0"/>
    </xf>
    <xf numFmtId="0" fontId="1" fillId="8" borderId="76" xfId="1" applyFill="1" applyBorder="1" applyAlignment="1" applyProtection="1">
      <alignment horizontal="center" vertical="center"/>
      <protection locked="0"/>
    </xf>
    <xf numFmtId="0" fontId="4" fillId="0" borderId="80" xfId="1" applyFont="1" applyBorder="1" applyAlignment="1">
      <alignment horizontal="center" vertical="center"/>
    </xf>
    <xf numFmtId="0" fontId="4" fillId="0" borderId="7" xfId="1" applyFont="1" applyBorder="1" applyAlignment="1">
      <alignment horizontal="center" vertical="center"/>
    </xf>
    <xf numFmtId="0" fontId="4" fillId="0" borderId="81" xfId="1" applyFont="1" applyBorder="1" applyAlignment="1">
      <alignment horizontal="center" vertical="center"/>
    </xf>
    <xf numFmtId="0" fontId="4" fillId="0" borderId="24" xfId="1" applyFont="1" applyBorder="1" applyAlignment="1">
      <alignment horizontal="center" vertical="center"/>
    </xf>
    <xf numFmtId="0" fontId="4" fillId="0" borderId="12" xfId="1" applyFont="1" applyBorder="1" applyAlignment="1">
      <alignment horizontal="center" vertical="center"/>
    </xf>
    <xf numFmtId="0" fontId="4" fillId="0" borderId="25" xfId="1" applyFont="1" applyBorder="1" applyAlignment="1">
      <alignment horizontal="center" vertical="center"/>
    </xf>
    <xf numFmtId="164" fontId="4" fillId="5" borderId="10" xfId="1" applyNumberFormat="1" applyFont="1" applyFill="1" applyBorder="1" applyAlignment="1" applyProtection="1">
      <alignment horizontal="center" vertical="center"/>
      <protection locked="0"/>
    </xf>
    <xf numFmtId="164" fontId="4" fillId="5" borderId="14" xfId="1" applyNumberFormat="1" applyFont="1" applyFill="1" applyBorder="1" applyAlignment="1" applyProtection="1">
      <alignment horizontal="center" vertical="center"/>
      <protection locked="0"/>
    </xf>
    <xf numFmtId="164" fontId="4" fillId="5" borderId="10" xfId="1" quotePrefix="1" applyNumberFormat="1" applyFont="1" applyFill="1" applyBorder="1" applyAlignment="1" applyProtection="1">
      <alignment horizontal="center" vertical="center"/>
      <protection locked="0"/>
    </xf>
    <xf numFmtId="0" fontId="4" fillId="5" borderId="15" xfId="1" applyFont="1" applyFill="1" applyBorder="1" applyAlignment="1">
      <alignment horizontal="center" vertical="center" wrapText="1"/>
    </xf>
    <xf numFmtId="0" fontId="4" fillId="5" borderId="16" xfId="1" applyFont="1" applyFill="1" applyBorder="1" applyAlignment="1">
      <alignment horizontal="center" vertical="center"/>
    </xf>
    <xf numFmtId="0" fontId="4" fillId="5" borderId="17" xfId="1" applyFont="1" applyFill="1" applyBorder="1" applyAlignment="1">
      <alignment horizontal="center" vertical="center"/>
    </xf>
    <xf numFmtId="0" fontId="1" fillId="5" borderId="18" xfId="1" applyFill="1" applyBorder="1" applyAlignment="1">
      <alignment horizontal="center" vertical="center" wrapText="1"/>
    </xf>
    <xf numFmtId="0" fontId="1" fillId="5" borderId="19" xfId="1" applyFill="1" applyBorder="1" applyAlignment="1">
      <alignment horizontal="center" vertical="center" wrapText="1"/>
    </xf>
    <xf numFmtId="0" fontId="1" fillId="5" borderId="11" xfId="1" applyFill="1" applyBorder="1" applyAlignment="1">
      <alignment horizontal="center" vertical="center" wrapText="1"/>
    </xf>
    <xf numFmtId="0" fontId="1" fillId="5" borderId="13" xfId="1" applyFill="1" applyBorder="1" applyAlignment="1">
      <alignment horizontal="center" vertical="center" wrapText="1"/>
    </xf>
    <xf numFmtId="0" fontId="7" fillId="5" borderId="10" xfId="2" applyFont="1" applyFill="1" applyBorder="1" applyAlignment="1" applyProtection="1">
      <alignment horizontal="left" vertical="center" wrapText="1"/>
      <protection locked="0"/>
    </xf>
    <xf numFmtId="9" fontId="7" fillId="5" borderId="10" xfId="2" applyNumberFormat="1" applyFont="1" applyFill="1" applyBorder="1" applyAlignment="1" applyProtection="1">
      <alignment horizontal="center" vertical="center"/>
      <protection locked="0"/>
    </xf>
    <xf numFmtId="0" fontId="7" fillId="5" borderId="10" xfId="2" applyFont="1" applyFill="1" applyBorder="1" applyAlignment="1" applyProtection="1">
      <alignment horizontal="center" vertical="center"/>
      <protection locked="0"/>
    </xf>
    <xf numFmtId="0" fontId="7" fillId="5" borderId="10" xfId="2" applyFont="1" applyFill="1" applyBorder="1" applyAlignment="1" applyProtection="1">
      <alignment horizontal="left" vertical="center"/>
      <protection locked="0"/>
    </xf>
    <xf numFmtId="14" fontId="7" fillId="5" borderId="10" xfId="2" applyNumberFormat="1" applyFont="1" applyFill="1" applyBorder="1" applyAlignment="1" applyProtection="1">
      <alignment horizontal="center" vertical="center"/>
      <protection locked="0"/>
    </xf>
    <xf numFmtId="0" fontId="13" fillId="0" borderId="10" xfId="2" applyFont="1" applyBorder="1" applyAlignment="1" applyProtection="1">
      <alignment horizontal="center" vertical="center" wrapText="1"/>
      <protection locked="0"/>
    </xf>
    <xf numFmtId="0" fontId="1" fillId="0" borderId="80" xfId="1" applyBorder="1" applyAlignment="1">
      <alignment horizontal="center" vertical="center"/>
    </xf>
    <xf numFmtId="0" fontId="1" fillId="0" borderId="7" xfId="1" applyBorder="1" applyAlignment="1">
      <alignment horizontal="center" vertical="center"/>
    </xf>
    <xf numFmtId="0" fontId="1" fillId="0" borderId="8" xfId="1" applyBorder="1" applyAlignment="1">
      <alignment horizontal="center" vertical="center"/>
    </xf>
    <xf numFmtId="0" fontId="1" fillId="0" borderId="82" xfId="1" applyBorder="1" applyAlignment="1">
      <alignment horizontal="center" vertical="center"/>
    </xf>
    <xf numFmtId="10" fontId="1" fillId="5" borderId="64" xfId="1" applyNumberFormat="1" applyFill="1" applyBorder="1" applyAlignment="1" applyProtection="1">
      <alignment horizontal="center" vertical="center"/>
      <protection locked="0"/>
    </xf>
    <xf numFmtId="10" fontId="1" fillId="5" borderId="67" xfId="1" applyNumberFormat="1" applyFill="1" applyBorder="1" applyAlignment="1" applyProtection="1">
      <alignment horizontal="center" vertical="center"/>
      <protection locked="0"/>
    </xf>
    <xf numFmtId="10" fontId="1" fillId="5" borderId="69" xfId="1" applyNumberFormat="1" applyFill="1" applyBorder="1" applyAlignment="1" applyProtection="1">
      <alignment horizontal="center" vertical="center"/>
      <protection locked="0"/>
    </xf>
    <xf numFmtId="10" fontId="1" fillId="5" borderId="70" xfId="1" applyNumberFormat="1" applyFill="1" applyBorder="1" applyAlignment="1" applyProtection="1">
      <alignment horizontal="center" vertical="center"/>
      <protection locked="0"/>
    </xf>
    <xf numFmtId="164" fontId="4" fillId="0" borderId="10" xfId="1" applyNumberFormat="1" applyFont="1" applyBorder="1" applyAlignment="1" applyProtection="1">
      <alignment horizontal="center" vertical="center"/>
      <protection locked="0"/>
    </xf>
    <xf numFmtId="164" fontId="4" fillId="0" borderId="14" xfId="1" applyNumberFormat="1" applyFont="1" applyBorder="1" applyAlignment="1" applyProtection="1">
      <alignment horizontal="center" vertical="center"/>
      <protection locked="0"/>
    </xf>
    <xf numFmtId="164" fontId="4" fillId="0" borderId="10" xfId="1" quotePrefix="1" applyNumberFormat="1" applyFont="1" applyBorder="1" applyAlignment="1" applyProtection="1">
      <alignment horizontal="center" vertical="center"/>
      <protection locked="0"/>
    </xf>
    <xf numFmtId="0" fontId="7" fillId="0" borderId="10" xfId="2" applyFont="1" applyBorder="1" applyAlignment="1" applyProtection="1">
      <alignment horizontal="center" vertical="center" wrapText="1"/>
      <protection locked="0"/>
    </xf>
    <xf numFmtId="10" fontId="1" fillId="0" borderId="64" xfId="1" applyNumberFormat="1" applyBorder="1" applyAlignment="1" applyProtection="1">
      <alignment horizontal="center" vertical="center"/>
      <protection locked="0"/>
    </xf>
    <xf numFmtId="10" fontId="1" fillId="0" borderId="67" xfId="1" applyNumberFormat="1" applyBorder="1" applyAlignment="1" applyProtection="1">
      <alignment horizontal="center" vertical="center"/>
      <protection locked="0"/>
    </xf>
    <xf numFmtId="10" fontId="1" fillId="0" borderId="69" xfId="1" applyNumberFormat="1" applyBorder="1" applyAlignment="1" applyProtection="1">
      <alignment horizontal="center" vertical="center"/>
      <protection locked="0"/>
    </xf>
    <xf numFmtId="10" fontId="1" fillId="0" borderId="70" xfId="1" applyNumberFormat="1" applyBorder="1" applyAlignment="1" applyProtection="1">
      <alignment horizontal="center" vertical="center"/>
      <protection locked="0"/>
    </xf>
    <xf numFmtId="0" fontId="2" fillId="0" borderId="82" xfId="1" applyFont="1" applyBorder="1" applyAlignment="1">
      <alignment horizontal="center" vertical="center"/>
    </xf>
    <xf numFmtId="0" fontId="3" fillId="2" borderId="83" xfId="1" applyFont="1" applyFill="1" applyBorder="1" applyAlignment="1">
      <alignment horizontal="center" vertical="center"/>
    </xf>
    <xf numFmtId="0" fontId="3" fillId="2" borderId="84" xfId="1" applyFont="1" applyFill="1" applyBorder="1" applyAlignment="1">
      <alignment horizontal="center" vertical="center"/>
    </xf>
    <xf numFmtId="0" fontId="3" fillId="2" borderId="85" xfId="1" applyFont="1" applyFill="1" applyBorder="1" applyAlignment="1">
      <alignment horizontal="center" vertical="center"/>
    </xf>
    <xf numFmtId="0" fontId="3" fillId="2" borderId="86" xfId="1" applyFont="1" applyFill="1" applyBorder="1" applyAlignment="1">
      <alignment horizontal="center" vertical="center"/>
    </xf>
    <xf numFmtId="0" fontId="3" fillId="2" borderId="87" xfId="1" applyFont="1" applyFill="1" applyBorder="1" applyAlignment="1">
      <alignment horizontal="center" vertical="center"/>
    </xf>
    <xf numFmtId="0" fontId="3" fillId="0" borderId="6" xfId="1" applyFont="1" applyBorder="1" applyAlignment="1" applyProtection="1">
      <alignment horizontal="center" vertical="center"/>
      <protection locked="0"/>
    </xf>
    <xf numFmtId="0" fontId="3" fillId="0" borderId="7" xfId="1" applyFont="1" applyBorder="1" applyAlignment="1" applyProtection="1">
      <alignment horizontal="center" vertical="center"/>
      <protection locked="0"/>
    </xf>
    <xf numFmtId="0" fontId="3" fillId="0" borderId="81" xfId="1" applyFont="1" applyBorder="1" applyAlignment="1" applyProtection="1">
      <alignment horizontal="center" vertical="center"/>
      <protection locked="0"/>
    </xf>
    <xf numFmtId="0" fontId="3" fillId="0" borderId="11" xfId="1" applyFont="1" applyBorder="1" applyAlignment="1" applyProtection="1">
      <alignment horizontal="center" vertical="center"/>
      <protection locked="0"/>
    </xf>
    <xf numFmtId="0" fontId="3" fillId="0" borderId="12" xfId="1" applyFont="1" applyBorder="1" applyAlignment="1" applyProtection="1">
      <alignment horizontal="center" vertical="center"/>
      <protection locked="0"/>
    </xf>
    <xf numFmtId="0" fontId="3" fillId="0" borderId="25" xfId="1" applyFont="1" applyBorder="1" applyAlignment="1" applyProtection="1">
      <alignment horizontal="center" vertical="center"/>
      <protection locked="0"/>
    </xf>
    <xf numFmtId="0" fontId="3" fillId="0" borderId="17" xfId="1" applyFont="1" applyBorder="1" applyAlignment="1" applyProtection="1">
      <alignment horizontal="center" vertical="center" wrapText="1"/>
      <protection locked="0"/>
    </xf>
    <xf numFmtId="0" fontId="4" fillId="0" borderId="15" xfId="1" applyFont="1" applyBorder="1" applyAlignment="1" applyProtection="1">
      <alignment horizontal="center" vertical="center" wrapText="1"/>
      <protection locked="0"/>
    </xf>
    <xf numFmtId="0" fontId="4" fillId="0" borderId="28" xfId="1" applyFont="1" applyBorder="1" applyAlignment="1" applyProtection="1">
      <alignment horizontal="center" vertical="center" wrapText="1"/>
      <protection locked="0"/>
    </xf>
    <xf numFmtId="0" fontId="1" fillId="3" borderId="42" xfId="1" applyFill="1" applyBorder="1" applyAlignment="1">
      <alignment horizontal="center" vertical="center"/>
    </xf>
    <xf numFmtId="0" fontId="1" fillId="3" borderId="28" xfId="1" applyFill="1" applyBorder="1" applyAlignment="1">
      <alignment horizontal="center" vertical="center"/>
    </xf>
    <xf numFmtId="0" fontId="3" fillId="3" borderId="15" xfId="1" applyFont="1" applyFill="1" applyBorder="1" applyAlignment="1" applyProtection="1">
      <alignment horizontal="center" vertical="center"/>
      <protection locked="0"/>
    </xf>
    <xf numFmtId="0" fontId="3" fillId="3" borderId="16" xfId="1" applyFont="1" applyFill="1" applyBorder="1" applyAlignment="1" applyProtection="1">
      <alignment horizontal="center" vertical="center"/>
      <protection locked="0"/>
    </xf>
    <xf numFmtId="0" fontId="3" fillId="3" borderId="28" xfId="1" applyFont="1" applyFill="1" applyBorder="1" applyAlignment="1" applyProtection="1">
      <alignment horizontal="center" vertical="center"/>
      <protection locked="0"/>
    </xf>
    <xf numFmtId="0" fontId="1" fillId="3" borderId="15" xfId="1" applyFill="1" applyBorder="1" applyAlignment="1">
      <alignment horizontal="center" vertical="center"/>
    </xf>
    <xf numFmtId="49" fontId="4" fillId="0" borderId="15" xfId="1" applyNumberFormat="1" applyFont="1" applyBorder="1" applyAlignment="1" applyProtection="1">
      <alignment horizontal="center" vertical="center"/>
      <protection locked="0"/>
    </xf>
    <xf numFmtId="49" fontId="4" fillId="0" borderId="16" xfId="1" applyNumberFormat="1" applyFont="1" applyBorder="1" applyAlignment="1" applyProtection="1">
      <alignment horizontal="center" vertical="center"/>
      <protection locked="0"/>
    </xf>
    <xf numFmtId="49" fontId="4" fillId="0" borderId="17" xfId="1" applyNumberFormat="1" applyFont="1" applyBorder="1" applyAlignment="1" applyProtection="1">
      <alignment horizontal="center" vertical="center"/>
      <protection locked="0"/>
    </xf>
    <xf numFmtId="0" fontId="1" fillId="4" borderId="42" xfId="1" applyFill="1" applyBorder="1" applyAlignment="1">
      <alignment horizontal="center" vertical="center"/>
    </xf>
    <xf numFmtId="0" fontId="1" fillId="4" borderId="28" xfId="1" applyFill="1" applyBorder="1" applyAlignment="1">
      <alignment horizontal="center" vertical="center"/>
    </xf>
    <xf numFmtId="0" fontId="3" fillId="4" borderId="15" xfId="1" applyFont="1" applyFill="1" applyBorder="1" applyAlignment="1" applyProtection="1">
      <alignment horizontal="center" vertical="center"/>
      <protection locked="0"/>
    </xf>
    <xf numFmtId="0" fontId="3" fillId="4" borderId="16" xfId="1" applyFont="1" applyFill="1" applyBorder="1" applyAlignment="1" applyProtection="1">
      <alignment horizontal="center" vertical="center"/>
      <protection locked="0"/>
    </xf>
    <xf numFmtId="0" fontId="3" fillId="4" borderId="28" xfId="1" applyFont="1" applyFill="1" applyBorder="1" applyAlignment="1" applyProtection="1">
      <alignment horizontal="center" vertical="center"/>
      <protection locked="0"/>
    </xf>
    <xf numFmtId="0" fontId="1" fillId="4" borderId="15" xfId="1" applyFill="1" applyBorder="1" applyAlignment="1">
      <alignment horizontal="center" vertical="center"/>
    </xf>
    <xf numFmtId="49" fontId="4" fillId="0" borderId="15" xfId="1" quotePrefix="1" applyNumberFormat="1" applyFont="1" applyBorder="1" applyAlignment="1" applyProtection="1">
      <alignment horizontal="center" vertical="center"/>
      <protection locked="0"/>
    </xf>
    <xf numFmtId="49" fontId="4" fillId="0" borderId="16" xfId="1" quotePrefix="1" applyNumberFormat="1" applyFont="1" applyBorder="1" applyAlignment="1" applyProtection="1">
      <alignment horizontal="center" vertical="center"/>
      <protection locked="0"/>
    </xf>
    <xf numFmtId="49" fontId="4" fillId="0" borderId="17" xfId="1" quotePrefix="1" applyNumberFormat="1" applyFont="1" applyBorder="1" applyAlignment="1" applyProtection="1">
      <alignment horizontal="center" vertical="center"/>
      <protection locked="0"/>
    </xf>
    <xf numFmtId="0" fontId="4" fillId="0" borderId="17" xfId="1" applyFont="1" applyBorder="1" applyAlignment="1" applyProtection="1">
      <alignment horizontal="center" vertical="center" wrapText="1"/>
      <protection locked="0"/>
    </xf>
    <xf numFmtId="0" fontId="1" fillId="2" borderId="42" xfId="1" applyFill="1" applyBorder="1" applyAlignment="1">
      <alignment horizontal="center" vertical="center"/>
    </xf>
    <xf numFmtId="0" fontId="1" fillId="2" borderId="16" xfId="1" applyFill="1" applyBorder="1" applyAlignment="1">
      <alignment horizontal="center" vertical="center"/>
    </xf>
    <xf numFmtId="0" fontId="1" fillId="2" borderId="17" xfId="1" applyFill="1" applyBorder="1" applyAlignment="1">
      <alignment horizontal="center" vertical="center"/>
    </xf>
    <xf numFmtId="0" fontId="1" fillId="2" borderId="28" xfId="1" applyFill="1" applyBorder="1" applyAlignment="1">
      <alignment horizontal="center" vertical="center"/>
    </xf>
    <xf numFmtId="0" fontId="4" fillId="5" borderId="16" xfId="1" applyFont="1" applyFill="1" applyBorder="1" applyAlignment="1">
      <alignment horizontal="center" vertical="center" wrapText="1"/>
    </xf>
    <xf numFmtId="0" fontId="4" fillId="5" borderId="17" xfId="1" applyFont="1" applyFill="1" applyBorder="1" applyAlignment="1">
      <alignment horizontal="center" vertical="center" wrapText="1"/>
    </xf>
    <xf numFmtId="0" fontId="3" fillId="0" borderId="26" xfId="1" applyFont="1" applyBorder="1" applyAlignment="1" applyProtection="1">
      <alignment vertical="center" wrapText="1"/>
      <protection locked="0"/>
    </xf>
    <xf numFmtId="0" fontId="3" fillId="0" borderId="27" xfId="1" applyFont="1" applyBorder="1" applyAlignment="1" applyProtection="1">
      <alignment vertical="center" wrapText="1"/>
      <protection locked="0"/>
    </xf>
    <xf numFmtId="0" fontId="3" fillId="0" borderId="29" xfId="1" applyFont="1" applyBorder="1" applyAlignment="1" applyProtection="1">
      <alignment vertical="center" wrapText="1"/>
      <protection locked="0"/>
    </xf>
    <xf numFmtId="0" fontId="5" fillId="0" borderId="34" xfId="2" applyFont="1" applyBorder="1" applyAlignment="1" applyProtection="1">
      <alignment horizontal="left" vertical="center" wrapText="1"/>
      <protection locked="0"/>
    </xf>
    <xf numFmtId="0" fontId="5" fillId="0" borderId="35" xfId="2" applyFont="1" applyBorder="1" applyAlignment="1" applyProtection="1">
      <alignment horizontal="left" vertical="center" wrapText="1"/>
      <protection locked="0"/>
    </xf>
    <xf numFmtId="0" fontId="5" fillId="0" borderId="36" xfId="2" applyFont="1" applyBorder="1" applyAlignment="1" applyProtection="1">
      <alignment horizontal="left" vertical="center" wrapText="1"/>
      <protection locked="0"/>
    </xf>
    <xf numFmtId="0" fontId="6" fillId="2" borderId="28" xfId="2" applyFont="1" applyFill="1" applyBorder="1" applyAlignment="1" applyProtection="1">
      <alignment horizontal="center" vertical="center"/>
      <protection locked="0"/>
    </xf>
    <xf numFmtId="0" fontId="7" fillId="0" borderId="92" xfId="2" applyFont="1" applyBorder="1" applyAlignment="1" applyProtection="1">
      <alignment horizontal="left" vertical="center"/>
      <protection locked="0"/>
    </xf>
    <xf numFmtId="0" fontId="7" fillId="0" borderId="93" xfId="2" applyFont="1" applyBorder="1" applyAlignment="1" applyProtection="1">
      <alignment horizontal="left" vertical="center"/>
      <protection locked="0"/>
    </xf>
    <xf numFmtId="0" fontId="7" fillId="0" borderId="94" xfId="2" applyFont="1" applyBorder="1" applyAlignment="1" applyProtection="1">
      <alignment horizontal="left" vertical="center"/>
      <protection locked="0"/>
    </xf>
    <xf numFmtId="0" fontId="7" fillId="7" borderId="95" xfId="2" applyFont="1" applyFill="1" applyBorder="1" applyAlignment="1" applyProtection="1">
      <alignment horizontal="center" vertical="center"/>
      <protection locked="0"/>
    </xf>
    <xf numFmtId="0" fontId="7" fillId="7" borderId="94" xfId="2" applyFont="1" applyFill="1" applyBorder="1" applyAlignment="1" applyProtection="1">
      <alignment horizontal="center" vertical="center"/>
      <protection locked="0"/>
    </xf>
    <xf numFmtId="0" fontId="7" fillId="0" borderId="95" xfId="2" applyFont="1" applyBorder="1" applyAlignment="1" applyProtection="1">
      <alignment horizontal="center" vertical="center"/>
      <protection locked="0"/>
    </xf>
    <xf numFmtId="0" fontId="7" fillId="0" borderId="94" xfId="2" applyFont="1" applyBorder="1" applyAlignment="1" applyProtection="1">
      <alignment horizontal="center" vertical="center"/>
      <protection locked="0"/>
    </xf>
    <xf numFmtId="0" fontId="7" fillId="0" borderId="15" xfId="2" applyFont="1" applyBorder="1" applyAlignment="1" applyProtection="1">
      <alignment horizontal="left" vertical="center" wrapText="1"/>
      <protection locked="0"/>
    </xf>
    <xf numFmtId="0" fontId="7" fillId="0" borderId="16" xfId="2" applyFont="1" applyBorder="1" applyAlignment="1" applyProtection="1">
      <alignment horizontal="left" vertical="center" wrapText="1"/>
      <protection locked="0"/>
    </xf>
    <xf numFmtId="0" fontId="7" fillId="0" borderId="28" xfId="2" applyFont="1" applyBorder="1" applyAlignment="1" applyProtection="1">
      <alignment horizontal="left" vertical="center" wrapText="1"/>
      <protection locked="0"/>
    </xf>
    <xf numFmtId="9" fontId="7" fillId="0" borderId="15" xfId="2" applyNumberFormat="1" applyFont="1" applyBorder="1" applyAlignment="1" applyProtection="1">
      <alignment horizontal="center" vertical="center"/>
      <protection locked="0"/>
    </xf>
    <xf numFmtId="9" fontId="7" fillId="0" borderId="28" xfId="2" applyNumberFormat="1" applyFont="1" applyBorder="1" applyAlignment="1" applyProtection="1">
      <alignment horizontal="center" vertical="center"/>
      <protection locked="0"/>
    </xf>
    <xf numFmtId="0" fontId="7" fillId="0" borderId="28" xfId="2" applyFont="1" applyBorder="1" applyAlignment="1" applyProtection="1">
      <alignment horizontal="center" vertical="center"/>
      <protection locked="0"/>
    </xf>
    <xf numFmtId="0" fontId="7" fillId="0" borderId="88" xfId="2" applyFont="1" applyBorder="1" applyAlignment="1" applyProtection="1">
      <alignment horizontal="left" vertical="center"/>
      <protection locked="0"/>
    </xf>
    <xf numFmtId="0" fontId="7" fillId="0" borderId="89" xfId="2" applyFont="1" applyBorder="1" applyAlignment="1" applyProtection="1">
      <alignment horizontal="left" vertical="center"/>
      <protection locked="0"/>
    </xf>
    <xf numFmtId="0" fontId="7" fillId="0" borderId="90" xfId="2" applyFont="1" applyBorder="1" applyAlignment="1" applyProtection="1">
      <alignment horizontal="left" vertical="center"/>
      <protection locked="0"/>
    </xf>
    <xf numFmtId="0" fontId="7" fillId="0" borderId="91" xfId="2" applyFont="1" applyBorder="1" applyAlignment="1" applyProtection="1">
      <alignment horizontal="center" vertical="center"/>
      <protection locked="0"/>
    </xf>
    <xf numFmtId="0" fontId="7" fillId="0" borderId="90" xfId="2" applyFont="1" applyBorder="1" applyAlignment="1" applyProtection="1">
      <alignment horizontal="center" vertical="center"/>
      <protection locked="0"/>
    </xf>
    <xf numFmtId="0" fontId="7" fillId="7" borderId="91" xfId="2" applyFont="1" applyFill="1" applyBorder="1" applyAlignment="1" applyProtection="1">
      <alignment horizontal="center" vertical="center"/>
      <protection locked="0"/>
    </xf>
    <xf numFmtId="0" fontId="7" fillId="7" borderId="90" xfId="2" applyFont="1" applyFill="1" applyBorder="1" applyAlignment="1" applyProtection="1">
      <alignment horizontal="center" vertical="center"/>
      <protection locked="0"/>
    </xf>
    <xf numFmtId="0" fontId="7" fillId="0" borderId="15" xfId="2" applyFont="1" applyBorder="1" applyAlignment="1" applyProtection="1">
      <alignment horizontal="center" vertical="center"/>
      <protection locked="0"/>
    </xf>
    <xf numFmtId="0" fontId="7" fillId="0" borderId="15" xfId="2" applyFont="1" applyBorder="1" applyAlignment="1" applyProtection="1">
      <alignment horizontal="left" vertical="center"/>
      <protection locked="0"/>
    </xf>
    <xf numFmtId="0" fontId="7" fillId="0" borderId="16" xfId="2" applyFont="1" applyBorder="1" applyAlignment="1" applyProtection="1">
      <alignment horizontal="left" vertical="center"/>
      <protection locked="0"/>
    </xf>
    <xf numFmtId="0" fontId="7" fillId="0" borderId="28" xfId="2" applyFont="1" applyBorder="1" applyAlignment="1" applyProtection="1">
      <alignment horizontal="left" vertical="center"/>
      <protection locked="0"/>
    </xf>
    <xf numFmtId="14" fontId="7" fillId="0" borderId="15" xfId="2" applyNumberFormat="1" applyFont="1" applyBorder="1" applyAlignment="1" applyProtection="1">
      <alignment horizontal="center" vertical="center" wrapText="1"/>
      <protection locked="0"/>
    </xf>
    <xf numFmtId="14" fontId="7" fillId="0" borderId="28" xfId="2" applyNumberFormat="1" applyFont="1" applyBorder="1" applyAlignment="1" applyProtection="1">
      <alignment horizontal="center" vertical="center" wrapText="1"/>
      <protection locked="0"/>
    </xf>
    <xf numFmtId="14" fontId="7" fillId="7" borderId="15" xfId="2" applyNumberFormat="1" applyFont="1" applyFill="1" applyBorder="1" applyAlignment="1" applyProtection="1">
      <alignment horizontal="center" vertical="center"/>
      <protection locked="0"/>
    </xf>
    <xf numFmtId="14" fontId="7" fillId="7" borderId="28" xfId="2" applyNumberFormat="1" applyFont="1" applyFill="1" applyBorder="1" applyAlignment="1" applyProtection="1">
      <alignment horizontal="center" vertical="center"/>
      <protection locked="0"/>
    </xf>
    <xf numFmtId="0" fontId="7" fillId="0" borderId="15" xfId="2" applyFont="1" applyBorder="1" applyAlignment="1" applyProtection="1">
      <alignment horizontal="center" vertical="center" wrapText="1"/>
      <protection locked="0"/>
    </xf>
    <xf numFmtId="0" fontId="7" fillId="0" borderId="28" xfId="2" applyFont="1" applyBorder="1" applyAlignment="1" applyProtection="1">
      <alignment horizontal="center" vertical="center" wrapText="1"/>
      <protection locked="0"/>
    </xf>
    <xf numFmtId="0" fontId="7" fillId="0" borderId="88" xfId="2" applyFont="1" applyBorder="1" applyAlignment="1" applyProtection="1">
      <alignment horizontal="left" vertical="center" wrapText="1"/>
      <protection locked="0"/>
    </xf>
    <xf numFmtId="0" fontId="7" fillId="0" borderId="89" xfId="2" applyFont="1" applyBorder="1" applyAlignment="1" applyProtection="1">
      <alignment horizontal="left" vertical="center" wrapText="1"/>
      <protection locked="0"/>
    </xf>
    <xf numFmtId="0" fontId="7" fillId="0" borderId="90" xfId="2" applyFont="1" applyBorder="1" applyAlignment="1" applyProtection="1">
      <alignment horizontal="left" vertical="center" wrapText="1"/>
      <protection locked="0"/>
    </xf>
    <xf numFmtId="0" fontId="7" fillId="0" borderId="92" xfId="2" applyFont="1" applyBorder="1" applyAlignment="1" applyProtection="1">
      <alignment horizontal="left" vertical="center" wrapText="1"/>
      <protection locked="0"/>
    </xf>
    <xf numFmtId="0" fontId="7" fillId="0" borderId="93" xfId="2" applyFont="1" applyBorder="1" applyAlignment="1" applyProtection="1">
      <alignment horizontal="left" vertical="center" wrapText="1"/>
      <protection locked="0"/>
    </xf>
    <xf numFmtId="0" fontId="7" fillId="0" borderId="94" xfId="2" applyFont="1" applyBorder="1" applyAlignment="1" applyProtection="1">
      <alignment horizontal="left" vertical="center" wrapText="1"/>
      <protection locked="0"/>
    </xf>
    <xf numFmtId="0" fontId="1" fillId="2" borderId="15" xfId="1" applyFill="1" applyBorder="1" applyAlignment="1">
      <alignment horizontal="center" vertical="center"/>
    </xf>
    <xf numFmtId="0" fontId="1" fillId="2" borderId="15" xfId="1" applyFill="1" applyBorder="1" applyAlignment="1">
      <alignment horizontal="center" vertical="center" wrapText="1"/>
    </xf>
    <xf numFmtId="0" fontId="1" fillId="2" borderId="16" xfId="1" applyFill="1" applyBorder="1" applyAlignment="1">
      <alignment horizontal="center" vertical="center" wrapText="1"/>
    </xf>
    <xf numFmtId="0" fontId="1" fillId="2" borderId="28" xfId="1" applyFill="1" applyBorder="1" applyAlignment="1">
      <alignment horizontal="center" vertical="center" wrapText="1"/>
    </xf>
    <xf numFmtId="0" fontId="1" fillId="8" borderId="15" xfId="1" applyFill="1" applyBorder="1" applyAlignment="1">
      <alignment horizontal="center" vertical="center" wrapText="1"/>
    </xf>
    <xf numFmtId="0" fontId="1" fillId="8" borderId="28" xfId="1" applyFill="1" applyBorder="1" applyAlignment="1">
      <alignment horizontal="center" vertical="center" wrapText="1"/>
    </xf>
    <xf numFmtId="0" fontId="1" fillId="0" borderId="91" xfId="1" applyBorder="1" applyAlignment="1" applyProtection="1">
      <alignment horizontal="center" vertical="center"/>
      <protection locked="0"/>
    </xf>
    <xf numFmtId="0" fontId="1" fillId="0" borderId="89" xfId="1" applyBorder="1" applyAlignment="1" applyProtection="1">
      <alignment horizontal="center" vertical="center"/>
      <protection locked="0"/>
    </xf>
    <xf numFmtId="0" fontId="1" fillId="0" borderId="90" xfId="1" applyBorder="1" applyAlignment="1" applyProtection="1">
      <alignment horizontal="center" vertical="center"/>
      <protection locked="0"/>
    </xf>
    <xf numFmtId="10" fontId="1" fillId="0" borderId="91" xfId="1" applyNumberFormat="1" applyBorder="1" applyAlignment="1" applyProtection="1">
      <alignment horizontal="center" vertical="center"/>
      <protection locked="0"/>
    </xf>
    <xf numFmtId="10" fontId="1" fillId="0" borderId="90" xfId="1" applyNumberFormat="1" applyBorder="1" applyAlignment="1" applyProtection="1">
      <alignment horizontal="center" vertical="center"/>
      <protection locked="0"/>
    </xf>
    <xf numFmtId="165" fontId="1" fillId="2" borderId="91" xfId="1" applyNumberFormat="1" applyFill="1" applyBorder="1" applyAlignment="1" applyProtection="1">
      <alignment horizontal="center" vertical="center"/>
      <protection locked="0"/>
    </xf>
    <xf numFmtId="165" fontId="1" fillId="2" borderId="90" xfId="1" applyNumberFormat="1" applyFill="1" applyBorder="1" applyAlignment="1" applyProtection="1">
      <alignment horizontal="center" vertical="center"/>
      <protection locked="0"/>
    </xf>
    <xf numFmtId="2" fontId="1" fillId="2" borderId="91" xfId="1" applyNumberFormat="1" applyFill="1" applyBorder="1" applyAlignment="1" applyProtection="1">
      <alignment horizontal="center" vertical="center"/>
      <protection locked="0"/>
    </xf>
    <xf numFmtId="2" fontId="1" fillId="2" borderId="90" xfId="1" applyNumberFormat="1" applyFill="1" applyBorder="1" applyAlignment="1" applyProtection="1">
      <alignment horizontal="center" vertical="center"/>
      <protection locked="0"/>
    </xf>
    <xf numFmtId="165" fontId="1" fillId="8" borderId="91" xfId="1" applyNumberFormat="1" applyFill="1" applyBorder="1" applyAlignment="1" applyProtection="1">
      <alignment horizontal="center" vertical="center"/>
      <protection locked="0"/>
    </xf>
    <xf numFmtId="165" fontId="1" fillId="8" borderId="90" xfId="1" applyNumberFormat="1" applyFill="1" applyBorder="1" applyAlignment="1" applyProtection="1">
      <alignment horizontal="center" vertical="center"/>
      <protection locked="0"/>
    </xf>
    <xf numFmtId="0" fontId="1" fillId="0" borderId="51" xfId="1" applyBorder="1" applyAlignment="1" applyProtection="1">
      <alignment horizontal="center" vertical="center"/>
      <protection locked="0"/>
    </xf>
    <xf numFmtId="0" fontId="1" fillId="0" borderId="49" xfId="1" applyBorder="1" applyAlignment="1" applyProtection="1">
      <alignment horizontal="center" vertical="center"/>
      <protection locked="0"/>
    </xf>
    <xf numFmtId="0" fontId="1" fillId="0" borderId="50" xfId="1" applyBorder="1" applyAlignment="1" applyProtection="1">
      <alignment horizontal="center" vertical="center"/>
      <protection locked="0"/>
    </xf>
    <xf numFmtId="10" fontId="1" fillId="0" borderId="51" xfId="1" applyNumberFormat="1" applyBorder="1" applyAlignment="1" applyProtection="1">
      <alignment horizontal="center" vertical="center"/>
      <protection locked="0"/>
    </xf>
    <xf numFmtId="10" fontId="1" fillId="0" borderId="50" xfId="1" applyNumberFormat="1" applyBorder="1" applyAlignment="1" applyProtection="1">
      <alignment horizontal="center" vertical="center"/>
      <protection locked="0"/>
    </xf>
    <xf numFmtId="165" fontId="1" fillId="2" borderId="51" xfId="1" applyNumberFormat="1" applyFill="1" applyBorder="1" applyAlignment="1" applyProtection="1">
      <alignment horizontal="center" vertical="center"/>
      <protection locked="0"/>
    </xf>
    <xf numFmtId="165" fontId="1" fillId="2" borderId="50" xfId="1" applyNumberFormat="1" applyFill="1" applyBorder="1" applyAlignment="1" applyProtection="1">
      <alignment horizontal="center" vertical="center"/>
      <protection locked="0"/>
    </xf>
    <xf numFmtId="2" fontId="1" fillId="2" borderId="51" xfId="1" applyNumberFormat="1" applyFill="1" applyBorder="1" applyAlignment="1" applyProtection="1">
      <alignment horizontal="center" vertical="center"/>
      <protection locked="0"/>
    </xf>
    <xf numFmtId="2" fontId="1" fillId="2" borderId="50" xfId="1" applyNumberFormat="1" applyFill="1" applyBorder="1" applyAlignment="1" applyProtection="1">
      <alignment horizontal="center" vertical="center"/>
      <protection locked="0"/>
    </xf>
    <xf numFmtId="165" fontId="1" fillId="8" borderId="51" xfId="1" applyNumberFormat="1" applyFill="1" applyBorder="1" applyAlignment="1" applyProtection="1">
      <alignment horizontal="center" vertical="center"/>
      <protection locked="0"/>
    </xf>
    <xf numFmtId="165" fontId="1" fillId="8" borderId="50" xfId="1" applyNumberFormat="1" applyFill="1" applyBorder="1" applyAlignment="1" applyProtection="1">
      <alignment horizontal="center" vertical="center"/>
      <protection locked="0"/>
    </xf>
    <xf numFmtId="10" fontId="1" fillId="2" borderId="51" xfId="1" applyNumberFormat="1" applyFill="1" applyBorder="1" applyAlignment="1" applyProtection="1">
      <alignment horizontal="center" vertical="center"/>
      <protection locked="0"/>
    </xf>
    <xf numFmtId="10" fontId="1" fillId="2" borderId="50" xfId="1" applyNumberFormat="1" applyFill="1" applyBorder="1" applyAlignment="1" applyProtection="1">
      <alignment horizontal="center" vertical="center"/>
      <protection locked="0"/>
    </xf>
    <xf numFmtId="0" fontId="1" fillId="0" borderId="95" xfId="1" applyBorder="1" applyAlignment="1" applyProtection="1">
      <alignment horizontal="center" vertical="center"/>
      <protection locked="0"/>
    </xf>
    <xf numFmtId="0" fontId="1" fillId="0" borderId="93" xfId="1" applyBorder="1" applyAlignment="1" applyProtection="1">
      <alignment horizontal="center" vertical="center"/>
      <protection locked="0"/>
    </xf>
    <xf numFmtId="0" fontId="1" fillId="0" borderId="94" xfId="1" applyBorder="1" applyAlignment="1" applyProtection="1">
      <alignment horizontal="center" vertical="center"/>
      <protection locked="0"/>
    </xf>
    <xf numFmtId="10" fontId="1" fillId="2" borderId="95" xfId="1" applyNumberFormat="1" applyFill="1" applyBorder="1" applyAlignment="1" applyProtection="1">
      <alignment horizontal="center" vertical="center"/>
      <protection locked="0"/>
    </xf>
    <xf numFmtId="10" fontId="1" fillId="2" borderId="94" xfId="1" applyNumberFormat="1" applyFill="1" applyBorder="1" applyAlignment="1" applyProtection="1">
      <alignment horizontal="center" vertical="center"/>
      <protection locked="0"/>
    </xf>
    <xf numFmtId="165" fontId="1" fillId="2" borderId="95" xfId="1" applyNumberFormat="1" applyFill="1" applyBorder="1" applyAlignment="1" applyProtection="1">
      <alignment horizontal="center" vertical="center"/>
      <protection locked="0"/>
    </xf>
    <xf numFmtId="165" fontId="1" fillId="2" borderId="94" xfId="1" applyNumberFormat="1" applyFill="1" applyBorder="1" applyAlignment="1" applyProtection="1">
      <alignment horizontal="center" vertical="center"/>
      <protection locked="0"/>
    </xf>
    <xf numFmtId="2" fontId="1" fillId="2" borderId="95" xfId="1" applyNumberFormat="1" applyFill="1" applyBorder="1" applyAlignment="1" applyProtection="1">
      <alignment horizontal="center" vertical="center"/>
      <protection locked="0"/>
    </xf>
    <xf numFmtId="2" fontId="1" fillId="2" borderId="94" xfId="1" applyNumberFormat="1" applyFill="1" applyBorder="1" applyAlignment="1" applyProtection="1">
      <alignment horizontal="center" vertical="center"/>
      <protection locked="0"/>
    </xf>
    <xf numFmtId="165" fontId="1" fillId="8" borderId="95" xfId="1" applyNumberFormat="1" applyFill="1" applyBorder="1" applyAlignment="1" applyProtection="1">
      <alignment horizontal="center" vertical="center"/>
      <protection locked="0"/>
    </xf>
    <xf numFmtId="165" fontId="1" fillId="8" borderId="94" xfId="1" applyNumberFormat="1" applyFill="1" applyBorder="1" applyAlignment="1" applyProtection="1">
      <alignment horizontal="center" vertical="center"/>
      <protection locked="0"/>
    </xf>
    <xf numFmtId="0" fontId="1" fillId="0" borderId="26" xfId="1" applyBorder="1" applyAlignment="1" applyProtection="1">
      <alignment horizontal="center" vertical="center"/>
      <protection locked="0"/>
    </xf>
    <xf numFmtId="0" fontId="1" fillId="0" borderId="27" xfId="1" applyBorder="1" applyAlignment="1" applyProtection="1">
      <alignment horizontal="center" vertical="center"/>
      <protection locked="0"/>
    </xf>
    <xf numFmtId="0" fontId="1" fillId="0" borderId="19" xfId="1" applyBorder="1" applyAlignment="1" applyProtection="1">
      <alignment horizontal="center" vertical="center"/>
      <protection locked="0"/>
    </xf>
    <xf numFmtId="0" fontId="1" fillId="0" borderId="46" xfId="1" applyBorder="1" applyAlignment="1" applyProtection="1">
      <alignment horizontal="center" vertical="center"/>
      <protection locked="0"/>
    </xf>
    <xf numFmtId="0" fontId="1" fillId="0" borderId="44" xfId="1" applyBorder="1" applyAlignment="1" applyProtection="1">
      <alignment horizontal="center" vertical="center"/>
      <protection locked="0"/>
    </xf>
    <xf numFmtId="0" fontId="1" fillId="0" borderId="45" xfId="1" applyBorder="1" applyAlignment="1" applyProtection="1">
      <alignment horizontal="center" vertical="center"/>
      <protection locked="0"/>
    </xf>
    <xf numFmtId="0" fontId="1" fillId="8" borderId="26" xfId="1" applyFill="1" applyBorder="1" applyAlignment="1" applyProtection="1">
      <alignment horizontal="center" vertical="center"/>
      <protection locked="0"/>
    </xf>
    <xf numFmtId="0" fontId="1" fillId="8" borderId="19" xfId="1" applyFill="1" applyBorder="1" applyAlignment="1" applyProtection="1">
      <alignment horizontal="center" vertical="center"/>
      <protection locked="0"/>
    </xf>
    <xf numFmtId="0" fontId="1" fillId="8" borderId="46" xfId="1" applyFill="1" applyBorder="1" applyAlignment="1" applyProtection="1">
      <alignment horizontal="center" vertical="center"/>
      <protection locked="0"/>
    </xf>
    <xf numFmtId="0" fontId="1" fillId="8" borderId="45" xfId="1" applyFill="1" applyBorder="1" applyAlignment="1" applyProtection="1">
      <alignment horizontal="center" vertical="center"/>
      <protection locked="0"/>
    </xf>
    <xf numFmtId="0" fontId="1" fillId="0" borderId="96" xfId="1" applyBorder="1" applyAlignment="1" applyProtection="1">
      <alignment horizontal="center" vertical="center"/>
      <protection locked="0"/>
    </xf>
    <xf numFmtId="0" fontId="1" fillId="0" borderId="97" xfId="1" applyBorder="1" applyAlignment="1" applyProtection="1">
      <alignment horizontal="center" vertical="center"/>
      <protection locked="0"/>
    </xf>
    <xf numFmtId="0" fontId="1" fillId="0" borderId="98" xfId="1" applyBorder="1" applyAlignment="1" applyProtection="1">
      <alignment horizontal="center" vertical="center"/>
      <protection locked="0"/>
    </xf>
    <xf numFmtId="0" fontId="1" fillId="8" borderId="96" xfId="1" applyFill="1" applyBorder="1" applyAlignment="1" applyProtection="1">
      <alignment horizontal="center" vertical="center"/>
      <protection locked="0"/>
    </xf>
    <xf numFmtId="0" fontId="1" fillId="8" borderId="98" xfId="1" applyFill="1" applyBorder="1" applyAlignment="1" applyProtection="1">
      <alignment horizontal="center" vertical="center"/>
      <protection locked="0"/>
    </xf>
    <xf numFmtId="0" fontId="6" fillId="8" borderId="16" xfId="1" applyFont="1" applyFill="1" applyBorder="1" applyAlignment="1">
      <alignment horizontal="center" vertical="center"/>
    </xf>
    <xf numFmtId="0" fontId="6" fillId="8" borderId="28" xfId="1" applyFont="1" applyFill="1" applyBorder="1" applyAlignment="1">
      <alignment horizontal="center" vertical="center"/>
    </xf>
    <xf numFmtId="0" fontId="1" fillId="8" borderId="15" xfId="1" applyFill="1" applyBorder="1" applyAlignment="1">
      <alignment horizontal="center" vertical="center"/>
    </xf>
    <xf numFmtId="0" fontId="1" fillId="8" borderId="28" xfId="1" applyFill="1" applyBorder="1" applyAlignment="1">
      <alignment horizontal="center" vertical="center"/>
    </xf>
    <xf numFmtId="0" fontId="1" fillId="8" borderId="16" xfId="1" applyFill="1" applyBorder="1" applyAlignment="1">
      <alignment horizontal="center" vertical="center"/>
    </xf>
    <xf numFmtId="166" fontId="1" fillId="8" borderId="15" xfId="1" applyNumberFormat="1" applyFill="1" applyBorder="1" applyAlignment="1">
      <alignment horizontal="center" vertical="center"/>
    </xf>
    <xf numFmtId="166" fontId="1" fillId="8" borderId="28" xfId="1" applyNumberFormat="1" applyFill="1" applyBorder="1" applyAlignment="1">
      <alignment horizontal="center" vertical="center"/>
    </xf>
    <xf numFmtId="0" fontId="6" fillId="6" borderId="15" xfId="1" applyFont="1" applyFill="1" applyBorder="1" applyAlignment="1">
      <alignment horizontal="center" vertical="center"/>
    </xf>
    <xf numFmtId="0" fontId="6" fillId="6" borderId="16" xfId="1" applyFont="1" applyFill="1" applyBorder="1" applyAlignment="1">
      <alignment horizontal="center" vertical="center"/>
    </xf>
    <xf numFmtId="0" fontId="6" fillId="6" borderId="28" xfId="1" applyFont="1" applyFill="1" applyBorder="1" applyAlignment="1">
      <alignment horizontal="center" vertical="center"/>
    </xf>
    <xf numFmtId="166" fontId="6" fillId="6" borderId="15" xfId="1" applyNumberFormat="1" applyFont="1" applyFill="1" applyBorder="1" applyAlignment="1">
      <alignment horizontal="center" vertical="center"/>
    </xf>
    <xf numFmtId="166" fontId="6" fillId="6" borderId="28" xfId="1" applyNumberFormat="1" applyFont="1" applyFill="1" applyBorder="1" applyAlignment="1">
      <alignment horizontal="center" vertical="center"/>
    </xf>
    <xf numFmtId="0" fontId="1" fillId="0" borderId="24" xfId="1" applyBorder="1" applyAlignment="1" applyProtection="1">
      <alignment horizontal="center" vertical="center"/>
      <protection locked="0"/>
    </xf>
    <xf numFmtId="0" fontId="1" fillId="0" borderId="12" xfId="1" applyBorder="1" applyAlignment="1" applyProtection="1">
      <alignment horizontal="center" vertical="center"/>
      <protection locked="0"/>
    </xf>
    <xf numFmtId="0" fontId="1" fillId="0" borderId="13" xfId="1" applyBorder="1" applyAlignment="1" applyProtection="1">
      <alignment horizontal="center" vertical="center"/>
      <protection locked="0"/>
    </xf>
    <xf numFmtId="0" fontId="1" fillId="8" borderId="24" xfId="1" applyFill="1" applyBorder="1" applyAlignment="1" applyProtection="1">
      <alignment horizontal="center" vertical="center"/>
      <protection locked="0"/>
    </xf>
    <xf numFmtId="0" fontId="1" fillId="8" borderId="13" xfId="1" applyFill="1" applyBorder="1" applyAlignment="1" applyProtection="1">
      <alignment horizontal="center" vertical="center"/>
      <protection locked="0"/>
    </xf>
    <xf numFmtId="0" fontId="1" fillId="10" borderId="0" xfId="1" applyFill="1" applyAlignment="1" applyProtection="1">
      <alignment horizontal="center" vertical="center"/>
      <protection locked="0"/>
    </xf>
  </cellXfs>
  <cellStyles count="3">
    <cellStyle name="Normale" xfId="0" builtinId="0"/>
    <cellStyle name="Normale 7" xfId="1" xr:uid="{758D69F9-4475-49FC-81FB-2ED3B26890C5}"/>
    <cellStyle name="Normale_OBJ_rev09 2 3" xfId="2" xr:uid="{21903BEF-E464-41A4-B774-B39E199A83FD}"/>
  </cellStyles>
  <dxfs count="10">
    <dxf>
      <font>
        <condense val="0"/>
        <extend val="0"/>
        <color indexed="22"/>
      </font>
      <fill>
        <patternFill>
          <bgColor indexed="22"/>
        </patternFill>
      </fill>
    </dxf>
    <dxf>
      <font>
        <condense val="0"/>
        <extend val="0"/>
        <color indexed="10"/>
      </font>
      <fill>
        <patternFill>
          <bgColor indexed="10"/>
        </patternFill>
      </fill>
    </dxf>
    <dxf>
      <font>
        <condense val="0"/>
        <extend val="0"/>
        <color indexed="22"/>
      </font>
      <fill>
        <patternFill>
          <bgColor indexed="22"/>
        </patternFill>
      </fill>
    </dxf>
    <dxf>
      <font>
        <condense val="0"/>
        <extend val="0"/>
        <color indexed="10"/>
      </font>
      <fill>
        <patternFill>
          <bgColor indexed="10"/>
        </patternFill>
      </fill>
    </dxf>
    <dxf>
      <font>
        <condense val="0"/>
        <extend val="0"/>
        <color indexed="22"/>
      </font>
      <fill>
        <patternFill>
          <bgColor indexed="22"/>
        </patternFill>
      </fill>
    </dxf>
    <dxf>
      <font>
        <condense val="0"/>
        <extend val="0"/>
        <color indexed="10"/>
      </font>
      <fill>
        <patternFill>
          <bgColor indexed="10"/>
        </patternFill>
      </fill>
    </dxf>
    <dxf>
      <font>
        <condense val="0"/>
        <extend val="0"/>
        <color indexed="22"/>
      </font>
      <fill>
        <patternFill>
          <bgColor indexed="22"/>
        </patternFill>
      </fill>
    </dxf>
    <dxf>
      <font>
        <condense val="0"/>
        <extend val="0"/>
        <color indexed="10"/>
      </font>
      <fill>
        <patternFill>
          <bgColor indexed="10"/>
        </patternFill>
      </fill>
    </dxf>
    <dxf>
      <font>
        <condense val="0"/>
        <extend val="0"/>
        <color indexed="22"/>
      </font>
      <fill>
        <patternFill>
          <bgColor indexed="22"/>
        </patternFill>
      </fill>
    </dxf>
    <dxf>
      <font>
        <condense val="0"/>
        <extend val="0"/>
        <color indexed="10"/>
      </font>
      <fill>
        <patternFill>
          <bgColor indexed="1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4.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externalLink" Target="externalLinks/externalLink3.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styles" Target="styles.xml"/><Relationship Id="rId5" Type="http://schemas.openxmlformats.org/officeDocument/2006/relationships/externalLink" Target="externalLinks/externalLink1.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5.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passerini.DASEIN/Documents/VALUTAZIONE/NUOVI%20MATERIALI/0.%20Sistema%20val.%20PO%202016/OBJ_rev1.16%20Dlgs%20118.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H:\Documents%20and%20Settings\Elisabetta\Temporary%20Internet%20Files\OLK7\OBJ_rev2.11.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mp/VALUTAZIONE%20PERFORMANCE/Documents%20and%20Settings/paola.arrigoni/Impostazioni%20locali/Temporary%20Internet%20Files/OBJ_rev2.11.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Server01\Documents%20and%20Settings\paola.arrigoni\Impostazioni%20locali\Temporary%20Internet%20Files\OBJ_rev2.11.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Dasein/OIV/5%20OIV%20NUCLEI%20ENTI%202016/Cengio/Validazione%20PP%202016/All.%201%20Piano%20Performance%202016%20TUTTI%20DEFINITIVO.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m_cop"/>
      <sheetName val="m_obj"/>
      <sheetName val="db1"/>
      <sheetName val="Cop"/>
    </sheetNames>
    <sheetDataSet>
      <sheetData sheetId="0"/>
      <sheetData sheetId="1"/>
      <sheetData sheetId="2">
        <row r="2">
          <cell r="B2" t="str">
            <v>TECNICO</v>
          </cell>
          <cell r="C2" t="str">
            <v>MARIO ROSSI</v>
          </cell>
          <cell r="E2" t="str">
            <v>SVIL</v>
          </cell>
        </row>
        <row r="3">
          <cell r="B3" t="str">
            <v>FINANZIARIO</v>
          </cell>
          <cell r="C3" t="str">
            <v>ANNA BIANCHI</v>
          </cell>
          <cell r="E3" t="str">
            <v>MIGL</v>
          </cell>
        </row>
        <row r="4">
          <cell r="B4" t="str">
            <v>SOCIALE</v>
          </cell>
          <cell r="C4" t="str">
            <v>MARIA VERDI</v>
          </cell>
          <cell r="E4" t="str">
            <v>MANT</v>
          </cell>
        </row>
      </sheetData>
      <sheetData sheetId="3"/>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m_cop"/>
      <sheetName val="m_obj"/>
      <sheetName val="db1"/>
      <sheetName val="Cop"/>
    </sheetNames>
    <sheetDataSet>
      <sheetData sheetId="0"/>
      <sheetData sheetId="1"/>
      <sheetData sheetId="2">
        <row r="2">
          <cell r="B2" t="str">
            <v>AREA 1 PROVA</v>
          </cell>
          <cell r="C2" t="str">
            <v>Nome e cognome</v>
          </cell>
          <cell r="E2" t="str">
            <v>SVIL</v>
          </cell>
        </row>
        <row r="3">
          <cell r="E3" t="str">
            <v>S</v>
          </cell>
        </row>
        <row r="4">
          <cell r="E4" t="str">
            <v>PROC</v>
          </cell>
        </row>
      </sheetData>
      <sheetData sheetId="3"/>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m_cop"/>
      <sheetName val="m_obj"/>
      <sheetName val="db1"/>
      <sheetName val="Cop"/>
    </sheetNames>
    <sheetDataSet>
      <sheetData sheetId="0" refreshError="1"/>
      <sheetData sheetId="1" refreshError="1"/>
      <sheetData sheetId="2" refreshError="1"/>
      <sheetData sheetId="3"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m_cop"/>
      <sheetName val="m_obj"/>
      <sheetName val="db1"/>
      <sheetName val="Cop"/>
    </sheetNames>
    <sheetDataSet>
      <sheetData sheetId="0"/>
      <sheetData sheetId="1"/>
      <sheetData sheetId="2">
        <row r="2">
          <cell r="B2" t="str">
            <v>AFFARI GENERALI</v>
          </cell>
        </row>
      </sheetData>
      <sheetData sheetId="3"/>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ocessi"/>
      <sheetName val="Caratteristiche"/>
      <sheetName val="Economico Patrimoniale"/>
      <sheetName val="Organizzazione"/>
      <sheetName val="OBJ_st01_Trasparenza"/>
      <sheetName val="OBJ st02_Anticorr"/>
      <sheetName val="10_Patrimonio"/>
      <sheetName val="14_Finanziario"/>
      <sheetName val="16_Entrate"/>
      <sheetName val="23_S Personale"/>
      <sheetName val="15_Sociale"/>
      <sheetName val="8 Disabili"/>
      <sheetName val="9_Minori"/>
      <sheetName val="2_Anziani"/>
      <sheetName val="5_Ass.Scolastica"/>
      <sheetName val="7_Vigilanza ter"/>
      <sheetName val="24_S Segreteria"/>
      <sheetName val="6_Demografici"/>
      <sheetName val="1_Servizi cimiteriali"/>
      <sheetName val="3_Commercio"/>
      <sheetName val="19_Manifestazioni"/>
      <sheetName val="13_Territorio"/>
      <sheetName val="4_Ecologia"/>
      <sheetName val="17_Edilizia"/>
      <sheetName val="21_Manutenzioni"/>
      <sheetName val="22_Manutenzioni str"/>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sheetData sheetId="16" refreshError="1"/>
      <sheetData sheetId="17" refreshError="1"/>
      <sheetData sheetId="18" refreshError="1"/>
      <sheetData sheetId="19" refreshError="1"/>
      <sheetData sheetId="20" refreshError="1"/>
      <sheetData sheetId="21" refreshError="1"/>
      <sheetData sheetId="22" refreshError="1"/>
      <sheetData sheetId="23"/>
      <sheetData sheetId="24" refreshError="1"/>
      <sheetData sheetId="25" refreshError="1"/>
    </sheetDataSet>
  </externalBook>
</externalLink>
</file>

<file path=xl/theme/theme1.xml><?xml version="1.0" encoding="utf-8"?>
<a:theme xmlns:a="http://schemas.openxmlformats.org/drawingml/2006/main" name="Tema di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6688B0-71EA-43DF-AA59-DFF728EC747D}">
  <dimension ref="A1:IU65496"/>
  <sheetViews>
    <sheetView topLeftCell="A53" zoomScaleNormal="100" workbookViewId="0">
      <selection activeCell="D47" sqref="D47"/>
    </sheetView>
  </sheetViews>
  <sheetFormatPr defaultColWidth="9.140625" defaultRowHeight="12.75" x14ac:dyDescent="0.25"/>
  <cols>
    <col min="1" max="1" width="6.5703125" style="1" customWidth="1"/>
    <col min="2" max="2" width="11.140625" style="1" customWidth="1"/>
    <col min="3" max="14" width="6.5703125" style="1" customWidth="1"/>
    <col min="15" max="15" width="89.85546875" style="1" customWidth="1"/>
    <col min="16" max="16" width="10" style="1" bestFit="1" customWidth="1"/>
    <col min="17" max="244" width="9.140625" style="1"/>
    <col min="245" max="245" width="14.140625" style="1" bestFit="1" customWidth="1"/>
    <col min="246" max="16384" width="9.140625" style="1"/>
  </cols>
  <sheetData>
    <row r="1" spans="1:15" ht="18" customHeight="1" thickBot="1" x14ac:dyDescent="0.3">
      <c r="A1" s="47" t="s">
        <v>0</v>
      </c>
      <c r="B1" s="47"/>
      <c r="C1" s="47"/>
      <c r="D1" s="47"/>
      <c r="E1" s="47"/>
      <c r="F1" s="47"/>
      <c r="G1" s="47"/>
      <c r="H1" s="47"/>
      <c r="I1" s="47"/>
      <c r="J1" s="47"/>
      <c r="K1" s="47"/>
      <c r="L1" s="47"/>
      <c r="M1" s="47"/>
      <c r="N1" s="47"/>
    </row>
    <row r="2" spans="1:15" s="2" customFormat="1" ht="12" thickBot="1" x14ac:dyDescent="0.3">
      <c r="A2" s="48" t="s">
        <v>1</v>
      </c>
      <c r="B2" s="49"/>
      <c r="C2" s="49"/>
      <c r="D2" s="49"/>
      <c r="E2" s="49" t="s">
        <v>2</v>
      </c>
      <c r="F2" s="49"/>
      <c r="G2" s="49"/>
      <c r="H2" s="49"/>
      <c r="I2" s="49" t="s">
        <v>3</v>
      </c>
      <c r="J2" s="49"/>
      <c r="K2" s="49"/>
      <c r="L2" s="49"/>
      <c r="M2" s="49"/>
      <c r="N2" s="50"/>
    </row>
    <row r="3" spans="1:15" s="2" customFormat="1" ht="18.600000000000001" customHeight="1" x14ac:dyDescent="0.25">
      <c r="A3" s="51" t="s">
        <v>4</v>
      </c>
      <c r="B3" s="52"/>
      <c r="C3" s="52"/>
      <c r="D3" s="52"/>
      <c r="E3" s="55" t="s">
        <v>5</v>
      </c>
      <c r="F3" s="56"/>
      <c r="G3" s="56"/>
      <c r="H3" s="56"/>
      <c r="I3" s="59" t="s">
        <v>6</v>
      </c>
      <c r="J3" s="60"/>
      <c r="K3" s="60"/>
      <c r="L3" s="60"/>
      <c r="M3" s="60"/>
      <c r="N3" s="61"/>
    </row>
    <row r="4" spans="1:15" s="2" customFormat="1" ht="30.6" customHeight="1" x14ac:dyDescent="0.25">
      <c r="A4" s="53"/>
      <c r="B4" s="54"/>
      <c r="C4" s="54"/>
      <c r="D4" s="54"/>
      <c r="E4" s="57"/>
      <c r="F4" s="58"/>
      <c r="G4" s="58"/>
      <c r="H4" s="58"/>
      <c r="I4" s="62"/>
      <c r="J4" s="63"/>
      <c r="K4" s="63"/>
      <c r="L4" s="63"/>
      <c r="M4" s="63"/>
      <c r="N4" s="64"/>
    </row>
    <row r="5" spans="1:15" s="2" customFormat="1" ht="27" customHeight="1" x14ac:dyDescent="0.25">
      <c r="A5" s="84" t="s">
        <v>7</v>
      </c>
      <c r="B5" s="85"/>
      <c r="C5" s="86" t="s">
        <v>8</v>
      </c>
      <c r="D5" s="86"/>
      <c r="E5" s="86"/>
      <c r="F5" s="86"/>
      <c r="G5" s="86"/>
      <c r="H5" s="86"/>
      <c r="I5" s="85" t="s">
        <v>9</v>
      </c>
      <c r="J5" s="85"/>
      <c r="K5" s="87">
        <v>1</v>
      </c>
      <c r="L5" s="87"/>
      <c r="M5" s="87"/>
      <c r="N5" s="88"/>
    </row>
    <row r="6" spans="1:15" ht="22.5" customHeight="1" x14ac:dyDescent="0.25">
      <c r="A6" s="89" t="s">
        <v>10</v>
      </c>
      <c r="B6" s="90"/>
      <c r="C6" s="91" t="s">
        <v>8</v>
      </c>
      <c r="D6" s="91"/>
      <c r="E6" s="91"/>
      <c r="F6" s="91"/>
      <c r="G6" s="91"/>
      <c r="H6" s="91"/>
      <c r="I6" s="90" t="s">
        <v>11</v>
      </c>
      <c r="J6" s="90"/>
      <c r="K6" s="92">
        <v>2</v>
      </c>
      <c r="L6" s="93"/>
      <c r="M6" s="93"/>
      <c r="N6" s="94"/>
    </row>
    <row r="7" spans="1:15" ht="41.25" customHeight="1" x14ac:dyDescent="0.25">
      <c r="A7" s="67" t="s">
        <v>12</v>
      </c>
      <c r="B7" s="68"/>
      <c r="C7" s="69" t="s">
        <v>13</v>
      </c>
      <c r="D7" s="70"/>
      <c r="E7" s="70"/>
      <c r="F7" s="70"/>
      <c r="G7" s="70"/>
      <c r="H7" s="70"/>
      <c r="I7" s="70"/>
      <c r="J7" s="70"/>
      <c r="K7" s="70"/>
      <c r="L7" s="70"/>
      <c r="M7" s="70"/>
      <c r="N7" s="71"/>
    </row>
    <row r="8" spans="1:15" ht="12.75" customHeight="1" x14ac:dyDescent="0.25">
      <c r="A8" s="3"/>
      <c r="B8" s="4"/>
      <c r="C8" s="72" t="s">
        <v>14</v>
      </c>
      <c r="D8" s="73"/>
      <c r="E8" s="73"/>
      <c r="F8" s="73"/>
      <c r="G8" s="73"/>
      <c r="H8" s="73"/>
      <c r="I8" s="73"/>
      <c r="J8" s="73"/>
      <c r="K8" s="73"/>
      <c r="L8" s="73"/>
      <c r="M8" s="73"/>
      <c r="N8" s="74"/>
      <c r="O8" s="78"/>
    </row>
    <row r="9" spans="1:15" ht="12.75" customHeight="1" x14ac:dyDescent="0.25">
      <c r="A9" s="5"/>
      <c r="B9" s="6"/>
      <c r="C9" s="72"/>
      <c r="D9" s="73"/>
      <c r="E9" s="73"/>
      <c r="F9" s="73"/>
      <c r="G9" s="73"/>
      <c r="H9" s="73"/>
      <c r="I9" s="73"/>
      <c r="J9" s="73"/>
      <c r="K9" s="73"/>
      <c r="L9" s="73"/>
      <c r="M9" s="73"/>
      <c r="N9" s="74"/>
      <c r="O9" s="79"/>
    </row>
    <row r="10" spans="1:15" ht="12.75" customHeight="1" x14ac:dyDescent="0.25">
      <c r="A10" s="80" t="s">
        <v>15</v>
      </c>
      <c r="B10" s="81"/>
      <c r="C10" s="72"/>
      <c r="D10" s="73"/>
      <c r="E10" s="73"/>
      <c r="F10" s="73"/>
      <c r="G10" s="73"/>
      <c r="H10" s="73"/>
      <c r="I10" s="73"/>
      <c r="J10" s="73"/>
      <c r="K10" s="73"/>
      <c r="L10" s="73"/>
      <c r="M10" s="73"/>
      <c r="N10" s="74"/>
      <c r="O10" s="79"/>
    </row>
    <row r="11" spans="1:15" ht="12.75" customHeight="1" x14ac:dyDescent="0.25">
      <c r="A11" s="80"/>
      <c r="B11" s="81"/>
      <c r="C11" s="72"/>
      <c r="D11" s="73"/>
      <c r="E11" s="73"/>
      <c r="F11" s="73"/>
      <c r="G11" s="73"/>
      <c r="H11" s="73"/>
      <c r="I11" s="73"/>
      <c r="J11" s="73"/>
      <c r="K11" s="73"/>
      <c r="L11" s="73"/>
      <c r="M11" s="73"/>
      <c r="N11" s="74"/>
      <c r="O11" s="79"/>
    </row>
    <row r="12" spans="1:15" ht="24" customHeight="1" x14ac:dyDescent="0.25">
      <c r="A12" s="80"/>
      <c r="B12" s="81"/>
      <c r="C12" s="72"/>
      <c r="D12" s="73"/>
      <c r="E12" s="73"/>
      <c r="F12" s="73"/>
      <c r="G12" s="73"/>
      <c r="H12" s="73"/>
      <c r="I12" s="73"/>
      <c r="J12" s="73"/>
      <c r="K12" s="73"/>
      <c r="L12" s="73"/>
      <c r="M12" s="73"/>
      <c r="N12" s="74"/>
      <c r="O12" s="79"/>
    </row>
    <row r="13" spans="1:15" ht="12.75" customHeight="1" x14ac:dyDescent="0.25">
      <c r="A13" s="80"/>
      <c r="B13" s="81"/>
      <c r="C13" s="72"/>
      <c r="D13" s="73"/>
      <c r="E13" s="73"/>
      <c r="F13" s="73"/>
      <c r="G13" s="73"/>
      <c r="H13" s="73"/>
      <c r="I13" s="73"/>
      <c r="J13" s="73"/>
      <c r="K13" s="73"/>
      <c r="L13" s="73"/>
      <c r="M13" s="73"/>
      <c r="N13" s="74"/>
      <c r="O13" s="79"/>
    </row>
    <row r="14" spans="1:15" ht="12.75" customHeight="1" x14ac:dyDescent="0.25">
      <c r="A14" s="80"/>
      <c r="B14" s="81"/>
      <c r="C14" s="72"/>
      <c r="D14" s="73"/>
      <c r="E14" s="73"/>
      <c r="F14" s="73"/>
      <c r="G14" s="73"/>
      <c r="H14" s="73"/>
      <c r="I14" s="73"/>
      <c r="J14" s="73"/>
      <c r="K14" s="73"/>
      <c r="L14" s="73"/>
      <c r="M14" s="73"/>
      <c r="N14" s="74"/>
      <c r="O14" s="79"/>
    </row>
    <row r="15" spans="1:15" ht="12.75" customHeight="1" x14ac:dyDescent="0.25">
      <c r="A15" s="80"/>
      <c r="B15" s="81"/>
      <c r="C15" s="72"/>
      <c r="D15" s="73"/>
      <c r="E15" s="73"/>
      <c r="F15" s="73"/>
      <c r="G15" s="73"/>
      <c r="H15" s="73"/>
      <c r="I15" s="73"/>
      <c r="J15" s="73"/>
      <c r="K15" s="73"/>
      <c r="L15" s="73"/>
      <c r="M15" s="73"/>
      <c r="N15" s="74"/>
      <c r="O15" s="79"/>
    </row>
    <row r="16" spans="1:15" ht="12.75" customHeight="1" x14ac:dyDescent="0.25">
      <c r="A16" s="80"/>
      <c r="B16" s="81"/>
      <c r="C16" s="72"/>
      <c r="D16" s="73"/>
      <c r="E16" s="73"/>
      <c r="F16" s="73"/>
      <c r="G16" s="73"/>
      <c r="H16" s="73"/>
      <c r="I16" s="73"/>
      <c r="J16" s="73"/>
      <c r="K16" s="73"/>
      <c r="L16" s="73"/>
      <c r="M16" s="73"/>
      <c r="N16" s="74"/>
      <c r="O16" s="79"/>
    </row>
    <row r="17" spans="1:15" ht="12.75" customHeight="1" x14ac:dyDescent="0.25">
      <c r="A17" s="80"/>
      <c r="B17" s="81"/>
      <c r="C17" s="72"/>
      <c r="D17" s="73"/>
      <c r="E17" s="73"/>
      <c r="F17" s="73"/>
      <c r="G17" s="73"/>
      <c r="H17" s="73"/>
      <c r="I17" s="73"/>
      <c r="J17" s="73"/>
      <c r="K17" s="73"/>
      <c r="L17" s="73"/>
      <c r="M17" s="73"/>
      <c r="N17" s="74"/>
      <c r="O17" s="79"/>
    </row>
    <row r="18" spans="1:15" ht="30.6" customHeight="1" x14ac:dyDescent="0.25">
      <c r="A18" s="82"/>
      <c r="B18" s="83"/>
      <c r="C18" s="75"/>
      <c r="D18" s="76"/>
      <c r="E18" s="76"/>
      <c r="F18" s="76"/>
      <c r="G18" s="76"/>
      <c r="H18" s="76"/>
      <c r="I18" s="76"/>
      <c r="J18" s="76"/>
      <c r="K18" s="76"/>
      <c r="L18" s="76"/>
      <c r="M18" s="76"/>
      <c r="N18" s="77"/>
      <c r="O18" s="79"/>
    </row>
    <row r="19" spans="1:15" ht="12.75" customHeight="1" x14ac:dyDescent="0.25">
      <c r="A19" s="7"/>
      <c r="B19" s="8"/>
      <c r="C19" s="104" t="s">
        <v>16</v>
      </c>
      <c r="D19" s="105"/>
      <c r="E19" s="105"/>
      <c r="F19" s="105"/>
      <c r="G19" s="105"/>
      <c r="H19" s="106"/>
      <c r="I19" s="110">
        <v>2022</v>
      </c>
      <c r="J19" s="111"/>
      <c r="K19" s="110">
        <v>2023</v>
      </c>
      <c r="L19" s="111"/>
      <c r="M19" s="58">
        <v>2024</v>
      </c>
      <c r="N19" s="112"/>
    </row>
    <row r="20" spans="1:15" ht="12.75" customHeight="1" x14ac:dyDescent="0.25">
      <c r="A20" s="7"/>
      <c r="B20" s="8"/>
      <c r="C20" s="107"/>
      <c r="D20" s="108"/>
      <c r="E20" s="108"/>
      <c r="F20" s="108"/>
      <c r="G20" s="108"/>
      <c r="H20" s="109"/>
      <c r="I20" s="113" t="s">
        <v>17</v>
      </c>
      <c r="J20" s="113"/>
      <c r="K20" s="113" t="s">
        <v>17</v>
      </c>
      <c r="L20" s="113"/>
      <c r="M20" s="113" t="s">
        <v>17</v>
      </c>
      <c r="N20" s="114"/>
    </row>
    <row r="21" spans="1:15" ht="18.75" customHeight="1" x14ac:dyDescent="0.25">
      <c r="A21" s="95" t="s">
        <v>18</v>
      </c>
      <c r="B21" s="96"/>
      <c r="C21" s="96"/>
      <c r="D21" s="96"/>
      <c r="E21" s="96"/>
      <c r="F21" s="96"/>
      <c r="G21" s="96"/>
      <c r="H21" s="96"/>
      <c r="I21" s="96"/>
      <c r="J21" s="96"/>
      <c r="K21" s="96"/>
      <c r="L21" s="96"/>
      <c r="M21" s="96"/>
      <c r="N21" s="97"/>
    </row>
    <row r="22" spans="1:15" ht="36" customHeight="1" x14ac:dyDescent="0.25">
      <c r="A22" s="9">
        <f>IF(B22&lt;&gt;"",1,"")</f>
        <v>1</v>
      </c>
      <c r="B22" s="98" t="s">
        <v>19</v>
      </c>
      <c r="C22" s="99"/>
      <c r="D22" s="99"/>
      <c r="E22" s="99"/>
      <c r="F22" s="99"/>
      <c r="G22" s="100"/>
      <c r="H22" s="10">
        <v>5</v>
      </c>
      <c r="I22" s="98" t="s">
        <v>20</v>
      </c>
      <c r="J22" s="99"/>
      <c r="K22" s="99"/>
      <c r="L22" s="99"/>
      <c r="M22" s="99"/>
      <c r="N22" s="100"/>
    </row>
    <row r="23" spans="1:15" ht="30" customHeight="1" x14ac:dyDescent="0.25">
      <c r="A23" s="11">
        <f>IF(B23&lt;&gt;"",A22+1,"")</f>
        <v>2</v>
      </c>
      <c r="B23" s="98" t="s">
        <v>21</v>
      </c>
      <c r="C23" s="99"/>
      <c r="D23" s="99"/>
      <c r="E23" s="99"/>
      <c r="F23" s="99"/>
      <c r="G23" s="100"/>
      <c r="H23" s="12">
        <v>6</v>
      </c>
      <c r="I23" s="98" t="s">
        <v>22</v>
      </c>
      <c r="J23" s="99"/>
      <c r="K23" s="99"/>
      <c r="L23" s="99"/>
      <c r="M23" s="99"/>
      <c r="N23" s="100"/>
    </row>
    <row r="24" spans="1:15" ht="30" customHeight="1" thickBot="1" x14ac:dyDescent="0.3">
      <c r="A24" s="11">
        <f>IF(B24&lt;&gt;"",A23+1,"")</f>
        <v>3</v>
      </c>
      <c r="B24" s="101" t="s">
        <v>23</v>
      </c>
      <c r="C24" s="102"/>
      <c r="D24" s="102"/>
      <c r="E24" s="102"/>
      <c r="F24" s="102"/>
      <c r="G24" s="103"/>
      <c r="H24" s="12"/>
      <c r="I24" s="98"/>
      <c r="J24" s="99"/>
      <c r="K24" s="99"/>
      <c r="L24" s="99"/>
      <c r="M24" s="99"/>
      <c r="N24" s="100"/>
    </row>
    <row r="25" spans="1:15" ht="36" customHeight="1" thickBot="1" x14ac:dyDescent="0.3">
      <c r="A25" s="13">
        <v>4</v>
      </c>
      <c r="B25" s="126" t="s">
        <v>24</v>
      </c>
      <c r="C25" s="127"/>
      <c r="D25" s="127"/>
      <c r="E25" s="127"/>
      <c r="F25" s="127"/>
      <c r="G25" s="128"/>
      <c r="H25" s="14"/>
      <c r="I25" s="129"/>
      <c r="J25" s="130"/>
      <c r="K25" s="130"/>
      <c r="L25" s="130"/>
      <c r="M25" s="130"/>
      <c r="N25" s="131"/>
    </row>
    <row r="26" spans="1:15" x14ac:dyDescent="0.25">
      <c r="A26" s="132" t="s">
        <v>25</v>
      </c>
      <c r="B26" s="133"/>
      <c r="C26" s="133"/>
      <c r="D26" s="133"/>
      <c r="E26" s="133"/>
      <c r="F26" s="133"/>
      <c r="G26" s="133"/>
      <c r="H26" s="133"/>
      <c r="I26" s="133"/>
      <c r="J26" s="133"/>
      <c r="K26" s="133"/>
      <c r="L26" s="133"/>
      <c r="M26" s="133"/>
      <c r="N26" s="134"/>
    </row>
    <row r="27" spans="1:15" ht="14.25" customHeight="1" x14ac:dyDescent="0.25">
      <c r="A27" s="135" t="s">
        <v>26</v>
      </c>
      <c r="B27" s="136"/>
      <c r="C27" s="136"/>
      <c r="D27" s="136"/>
      <c r="E27" s="136"/>
      <c r="F27" s="136"/>
      <c r="G27" s="137" t="s">
        <v>27</v>
      </c>
      <c r="H27" s="138"/>
      <c r="I27" s="137" t="s">
        <v>28</v>
      </c>
      <c r="J27" s="138"/>
      <c r="K27" s="137" t="s">
        <v>29</v>
      </c>
      <c r="L27" s="138"/>
      <c r="M27" s="15">
        <v>2023</v>
      </c>
      <c r="N27" s="16">
        <v>2024</v>
      </c>
    </row>
    <row r="28" spans="1:15" ht="15.75" customHeight="1" x14ac:dyDescent="0.25">
      <c r="A28" s="115" t="s">
        <v>30</v>
      </c>
      <c r="B28" s="115"/>
      <c r="C28" s="115"/>
      <c r="D28" s="115"/>
      <c r="E28" s="115"/>
      <c r="F28" s="115"/>
      <c r="G28" s="66">
        <v>1</v>
      </c>
      <c r="H28" s="116"/>
      <c r="I28" s="117">
        <v>1</v>
      </c>
      <c r="J28" s="118"/>
      <c r="K28" s="116"/>
      <c r="L28" s="116"/>
      <c r="M28" s="17"/>
      <c r="N28" s="17"/>
    </row>
    <row r="29" spans="1:15" x14ac:dyDescent="0.25">
      <c r="A29" s="119"/>
      <c r="B29" s="120"/>
      <c r="C29" s="120"/>
      <c r="D29" s="120"/>
      <c r="E29" s="120"/>
      <c r="F29" s="121"/>
      <c r="G29" s="122"/>
      <c r="H29" s="123"/>
      <c r="I29" s="124"/>
      <c r="J29" s="125"/>
      <c r="K29" s="122"/>
      <c r="L29" s="123"/>
      <c r="M29" s="18"/>
      <c r="N29" s="19"/>
    </row>
    <row r="30" spans="1:15" x14ac:dyDescent="0.25">
      <c r="A30" s="143"/>
      <c r="B30" s="144"/>
      <c r="C30" s="144"/>
      <c r="D30" s="144"/>
      <c r="E30" s="144"/>
      <c r="F30" s="145"/>
      <c r="G30" s="146"/>
      <c r="H30" s="147"/>
      <c r="I30" s="148"/>
      <c r="J30" s="149"/>
      <c r="K30" s="146"/>
      <c r="L30" s="147"/>
      <c r="M30" s="20"/>
      <c r="N30" s="21"/>
    </row>
    <row r="31" spans="1:15" x14ac:dyDescent="0.25">
      <c r="A31" s="135" t="s">
        <v>31</v>
      </c>
      <c r="B31" s="136"/>
      <c r="C31" s="136"/>
      <c r="D31" s="136"/>
      <c r="E31" s="136"/>
      <c r="F31" s="136"/>
      <c r="G31" s="137" t="s">
        <v>27</v>
      </c>
      <c r="H31" s="138"/>
      <c r="I31" s="137" t="s">
        <v>28</v>
      </c>
      <c r="J31" s="138"/>
      <c r="K31" s="137" t="s">
        <v>29</v>
      </c>
      <c r="L31" s="138"/>
      <c r="M31" s="15">
        <v>2023</v>
      </c>
      <c r="N31" s="16">
        <v>2024</v>
      </c>
    </row>
    <row r="32" spans="1:15" ht="17.100000000000001" customHeight="1" x14ac:dyDescent="0.25">
      <c r="A32" s="139" t="s">
        <v>21</v>
      </c>
      <c r="B32" s="139"/>
      <c r="C32" s="139"/>
      <c r="D32" s="139"/>
      <c r="E32" s="139"/>
      <c r="F32" s="139"/>
      <c r="G32" s="65">
        <v>44742</v>
      </c>
      <c r="H32" s="66"/>
      <c r="I32" s="65" t="s">
        <v>105</v>
      </c>
      <c r="J32" s="66"/>
      <c r="K32" s="116"/>
      <c r="L32" s="116"/>
      <c r="M32" s="17"/>
      <c r="N32" s="17"/>
    </row>
    <row r="33" spans="1:14" ht="21.95" customHeight="1" x14ac:dyDescent="0.25">
      <c r="A33" s="115" t="s">
        <v>32</v>
      </c>
      <c r="B33" s="115"/>
      <c r="C33" s="115"/>
      <c r="D33" s="115"/>
      <c r="E33" s="115"/>
      <c r="F33" s="115"/>
      <c r="G33" s="65">
        <v>44742</v>
      </c>
      <c r="H33" s="66"/>
      <c r="I33" s="140">
        <v>44742</v>
      </c>
      <c r="J33" s="118"/>
      <c r="K33" s="141"/>
      <c r="L33" s="142"/>
      <c r="M33" s="17"/>
      <c r="N33" s="17"/>
    </row>
    <row r="34" spans="1:14" ht="15" customHeight="1" x14ac:dyDescent="0.25">
      <c r="G34" s="153"/>
      <c r="H34" s="154"/>
      <c r="I34" s="124"/>
      <c r="J34" s="125"/>
      <c r="K34" s="122"/>
      <c r="L34" s="123"/>
      <c r="M34" s="18"/>
      <c r="N34" s="19"/>
    </row>
    <row r="35" spans="1:14" x14ac:dyDescent="0.25">
      <c r="A35" s="135" t="s">
        <v>33</v>
      </c>
      <c r="B35" s="136"/>
      <c r="C35" s="136"/>
      <c r="D35" s="136"/>
      <c r="E35" s="136"/>
      <c r="F35" s="136"/>
      <c r="G35" s="137" t="s">
        <v>27</v>
      </c>
      <c r="H35" s="138"/>
      <c r="I35" s="137" t="s">
        <v>28</v>
      </c>
      <c r="J35" s="138"/>
      <c r="K35" s="137" t="s">
        <v>29</v>
      </c>
      <c r="L35" s="138"/>
      <c r="M35" s="15">
        <v>2023</v>
      </c>
      <c r="N35" s="16">
        <v>2024</v>
      </c>
    </row>
    <row r="36" spans="1:14" ht="12" customHeight="1" x14ac:dyDescent="0.25">
      <c r="A36" s="150"/>
      <c r="B36" s="151"/>
      <c r="C36" s="151"/>
      <c r="D36" s="151"/>
      <c r="E36" s="151"/>
      <c r="F36" s="152"/>
      <c r="G36" s="146"/>
      <c r="H36" s="147"/>
      <c r="I36" s="148"/>
      <c r="J36" s="149"/>
      <c r="K36" s="146"/>
      <c r="L36" s="147"/>
      <c r="M36" s="20"/>
      <c r="N36" s="21"/>
    </row>
    <row r="37" spans="1:14" ht="15.75" customHeight="1" x14ac:dyDescent="0.25">
      <c r="A37" s="150"/>
      <c r="B37" s="151"/>
      <c r="C37" s="151"/>
      <c r="D37" s="151"/>
      <c r="E37" s="151"/>
      <c r="F37" s="152"/>
      <c r="G37" s="146"/>
      <c r="H37" s="147"/>
      <c r="I37" s="148"/>
      <c r="J37" s="149"/>
      <c r="K37" s="146"/>
      <c r="L37" s="147"/>
      <c r="M37" s="20"/>
      <c r="N37" s="21"/>
    </row>
    <row r="38" spans="1:14" x14ac:dyDescent="0.25">
      <c r="A38" s="135" t="s">
        <v>34</v>
      </c>
      <c r="B38" s="136"/>
      <c r="C38" s="136"/>
      <c r="D38" s="136"/>
      <c r="E38" s="136"/>
      <c r="F38" s="136"/>
      <c r="G38" s="137" t="s">
        <v>27</v>
      </c>
      <c r="H38" s="138"/>
      <c r="I38" s="137" t="s">
        <v>28</v>
      </c>
      <c r="J38" s="138"/>
      <c r="K38" s="137" t="s">
        <v>29</v>
      </c>
      <c r="L38" s="138"/>
      <c r="M38" s="15">
        <v>2023</v>
      </c>
      <c r="N38" s="16">
        <v>2024</v>
      </c>
    </row>
    <row r="39" spans="1:14" x14ac:dyDescent="0.25">
      <c r="A39" s="150"/>
      <c r="B39" s="151"/>
      <c r="C39" s="151"/>
      <c r="D39" s="151"/>
      <c r="E39" s="151"/>
      <c r="F39" s="152"/>
      <c r="G39" s="146"/>
      <c r="H39" s="147"/>
      <c r="I39" s="148"/>
      <c r="J39" s="149"/>
      <c r="K39" s="146"/>
      <c r="L39" s="147"/>
      <c r="M39" s="20"/>
      <c r="N39" s="21"/>
    </row>
    <row r="40" spans="1:14" ht="13.5" thickBot="1" x14ac:dyDescent="0.3">
      <c r="A40" s="155"/>
      <c r="B40" s="156"/>
      <c r="C40" s="156"/>
      <c r="D40" s="156"/>
      <c r="E40" s="156"/>
      <c r="F40" s="157"/>
      <c r="G40" s="158"/>
      <c r="H40" s="159"/>
      <c r="I40" s="160"/>
      <c r="J40" s="157"/>
      <c r="K40" s="158"/>
      <c r="L40" s="159"/>
      <c r="M40" s="22"/>
      <c r="N40" s="23"/>
    </row>
    <row r="42" spans="1:14" x14ac:dyDescent="0.25">
      <c r="A42" s="161" t="s">
        <v>35</v>
      </c>
      <c r="B42" s="162"/>
      <c r="C42" s="162"/>
      <c r="D42" s="162"/>
      <c r="E42" s="162"/>
      <c r="F42" s="162"/>
      <c r="G42" s="162"/>
      <c r="H42" s="162"/>
      <c r="I42" s="162"/>
      <c r="J42" s="162"/>
      <c r="K42" s="162"/>
      <c r="L42" s="162"/>
      <c r="M42" s="162"/>
      <c r="N42" s="163"/>
    </row>
    <row r="43" spans="1:14" ht="39.75" customHeight="1" x14ac:dyDescent="0.25">
      <c r="A43" s="68" t="s">
        <v>36</v>
      </c>
      <c r="B43" s="68"/>
      <c r="C43" s="24" t="s">
        <v>37</v>
      </c>
      <c r="D43" s="24" t="s">
        <v>38</v>
      </c>
      <c r="E43" s="24" t="s">
        <v>39</v>
      </c>
      <c r="F43" s="24" t="s">
        <v>40</v>
      </c>
      <c r="G43" s="24" t="s">
        <v>41</v>
      </c>
      <c r="H43" s="24" t="s">
        <v>42</v>
      </c>
      <c r="I43" s="24" t="s">
        <v>43</v>
      </c>
      <c r="J43" s="24" t="s">
        <v>44</v>
      </c>
      <c r="K43" s="24" t="s">
        <v>45</v>
      </c>
      <c r="L43" s="24" t="s">
        <v>46</v>
      </c>
      <c r="M43" s="24" t="s">
        <v>47</v>
      </c>
      <c r="N43" s="24" t="s">
        <v>48</v>
      </c>
    </row>
    <row r="44" spans="1:14" ht="12" customHeight="1" x14ac:dyDescent="0.25">
      <c r="A44" s="166">
        <f>IF(A22&gt;0,A22,"")</f>
        <v>1</v>
      </c>
      <c r="B44" s="167"/>
      <c r="C44" s="25" t="s">
        <v>49</v>
      </c>
      <c r="D44" s="25" t="s">
        <v>49</v>
      </c>
      <c r="E44" s="25" t="s">
        <v>49</v>
      </c>
      <c r="F44" s="25" t="s">
        <v>49</v>
      </c>
      <c r="G44" s="25" t="s">
        <v>49</v>
      </c>
      <c r="H44" s="25"/>
      <c r="I44" s="25"/>
      <c r="J44" s="25"/>
      <c r="K44" s="25"/>
      <c r="L44" s="25"/>
      <c r="M44" s="25"/>
      <c r="N44" s="25"/>
    </row>
    <row r="45" spans="1:14" ht="12" customHeight="1" thickBot="1" x14ac:dyDescent="0.3">
      <c r="A45" s="168"/>
      <c r="B45" s="169"/>
      <c r="C45" s="45"/>
      <c r="D45" s="45"/>
      <c r="E45" s="38"/>
      <c r="F45" s="38"/>
      <c r="G45" s="38"/>
      <c r="H45" s="26"/>
      <c r="I45" s="26"/>
      <c r="J45" s="26"/>
      <c r="K45" s="26"/>
      <c r="L45" s="26"/>
      <c r="M45" s="26"/>
      <c r="N45" s="26"/>
    </row>
    <row r="46" spans="1:14" ht="12" customHeight="1" x14ac:dyDescent="0.25">
      <c r="A46" s="166">
        <f>IF(A23&gt;0,A23,"")</f>
        <v>2</v>
      </c>
      <c r="B46" s="167"/>
      <c r="C46" s="27"/>
      <c r="D46" s="28"/>
      <c r="E46" s="27"/>
      <c r="F46" s="27"/>
      <c r="G46" s="27"/>
      <c r="H46" s="27" t="s">
        <v>17</v>
      </c>
      <c r="I46" s="27"/>
      <c r="J46" s="27"/>
      <c r="K46" s="27"/>
      <c r="L46" s="27"/>
      <c r="M46" s="27"/>
      <c r="N46" s="27"/>
    </row>
    <row r="47" spans="1:14" ht="12" customHeight="1" thickBot="1" x14ac:dyDescent="0.3">
      <c r="A47" s="168"/>
      <c r="B47" s="169"/>
      <c r="C47" s="26"/>
      <c r="D47" s="38"/>
      <c r="E47" s="26"/>
      <c r="F47" s="26"/>
      <c r="G47" s="26"/>
      <c r="H47" s="417"/>
      <c r="I47" s="26"/>
      <c r="J47" s="26"/>
      <c r="K47" s="26"/>
      <c r="L47" s="26"/>
      <c r="M47" s="26"/>
      <c r="N47" s="26"/>
    </row>
    <row r="48" spans="1:14" ht="12" customHeight="1" x14ac:dyDescent="0.25">
      <c r="A48" s="166">
        <f>IF(A24&gt;0,A24,"")</f>
        <v>3</v>
      </c>
      <c r="B48" s="167"/>
      <c r="C48" s="27" t="s">
        <v>17</v>
      </c>
      <c r="D48" s="27" t="s">
        <v>17</v>
      </c>
      <c r="E48" s="27" t="s">
        <v>17</v>
      </c>
      <c r="F48" s="27" t="s">
        <v>17</v>
      </c>
      <c r="G48" s="27" t="s">
        <v>17</v>
      </c>
      <c r="H48" s="27" t="s">
        <v>17</v>
      </c>
      <c r="I48" s="27" t="s">
        <v>17</v>
      </c>
      <c r="J48" s="27" t="s">
        <v>17</v>
      </c>
      <c r="K48" s="27" t="s">
        <v>17</v>
      </c>
      <c r="L48" s="27" t="s">
        <v>17</v>
      </c>
      <c r="M48" s="27" t="s">
        <v>17</v>
      </c>
      <c r="N48" s="27" t="s">
        <v>17</v>
      </c>
    </row>
    <row r="49" spans="1:14" ht="12" customHeight="1" thickBot="1" x14ac:dyDescent="0.3">
      <c r="A49" s="168"/>
      <c r="B49" s="169"/>
      <c r="C49" s="26"/>
      <c r="D49" s="45"/>
      <c r="E49" s="45"/>
      <c r="F49" s="45"/>
      <c r="G49" s="45"/>
      <c r="H49" s="45"/>
      <c r="I49" s="45"/>
      <c r="J49" s="45"/>
      <c r="K49" s="45"/>
      <c r="L49" s="45"/>
      <c r="M49" s="45"/>
      <c r="N49" s="45"/>
    </row>
    <row r="50" spans="1:14" ht="12" customHeight="1" x14ac:dyDescent="0.25">
      <c r="A50" s="166">
        <f>IF(A25&gt;0,A25,"")</f>
        <v>4</v>
      </c>
      <c r="B50" s="167"/>
      <c r="C50" s="27"/>
      <c r="D50" s="27"/>
      <c r="E50" s="27"/>
      <c r="F50" s="27"/>
      <c r="G50" s="27"/>
      <c r="H50" s="29" t="s">
        <v>17</v>
      </c>
      <c r="I50" s="29" t="s">
        <v>17</v>
      </c>
      <c r="J50" s="29"/>
      <c r="K50" s="29"/>
      <c r="L50" s="27"/>
      <c r="M50" s="27"/>
      <c r="N50" s="27"/>
    </row>
    <row r="51" spans="1:14" ht="12" customHeight="1" thickBot="1" x14ac:dyDescent="0.3">
      <c r="A51" s="168"/>
      <c r="B51" s="169"/>
      <c r="C51" s="26"/>
      <c r="D51" s="26"/>
      <c r="E51" s="26"/>
      <c r="F51" s="26"/>
      <c r="G51" s="26"/>
      <c r="H51" s="45"/>
      <c r="I51" s="26"/>
      <c r="J51" s="26"/>
      <c r="K51" s="26"/>
      <c r="L51" s="26"/>
      <c r="M51" s="26"/>
      <c r="N51" s="26"/>
    </row>
    <row r="52" spans="1:14" ht="12" customHeight="1" x14ac:dyDescent="0.25">
      <c r="A52" s="166">
        <f>IF(H22&gt;0,H22,"")</f>
        <v>5</v>
      </c>
      <c r="B52" s="167"/>
      <c r="C52" s="29" t="s">
        <v>17</v>
      </c>
      <c r="D52" s="29" t="s">
        <v>17</v>
      </c>
      <c r="E52" s="29" t="s">
        <v>17</v>
      </c>
      <c r="F52" s="29" t="s">
        <v>17</v>
      </c>
      <c r="G52" s="29" t="s">
        <v>17</v>
      </c>
      <c r="H52" s="29" t="s">
        <v>17</v>
      </c>
      <c r="I52" s="29" t="s">
        <v>17</v>
      </c>
      <c r="J52" s="29" t="s">
        <v>17</v>
      </c>
      <c r="K52" s="29" t="s">
        <v>17</v>
      </c>
      <c r="L52" s="29" t="s">
        <v>17</v>
      </c>
      <c r="M52" s="29" t="s">
        <v>17</v>
      </c>
      <c r="N52" s="29" t="s">
        <v>17</v>
      </c>
    </row>
    <row r="53" spans="1:14" ht="12" customHeight="1" thickBot="1" x14ac:dyDescent="0.3">
      <c r="A53" s="168"/>
      <c r="B53" s="169"/>
      <c r="C53" s="26"/>
      <c r="D53" s="26"/>
      <c r="E53" s="26"/>
      <c r="F53" s="26"/>
      <c r="G53" s="26"/>
      <c r="H53" s="45"/>
      <c r="I53" s="45"/>
      <c r="J53" s="45"/>
      <c r="K53" s="45"/>
      <c r="L53" s="45"/>
      <c r="M53" s="45"/>
      <c r="N53" s="45"/>
    </row>
    <row r="54" spans="1:14" ht="12" customHeight="1" x14ac:dyDescent="0.25">
      <c r="A54" s="166">
        <v>6</v>
      </c>
      <c r="B54" s="167"/>
      <c r="C54" s="27"/>
      <c r="D54" s="27"/>
      <c r="E54" s="27"/>
      <c r="F54" s="27"/>
      <c r="G54" s="27"/>
      <c r="H54" s="29" t="s">
        <v>17</v>
      </c>
      <c r="I54" s="29" t="s">
        <v>17</v>
      </c>
      <c r="J54" s="29" t="s">
        <v>17</v>
      </c>
      <c r="K54" s="29" t="s">
        <v>17</v>
      </c>
      <c r="L54" s="29" t="s">
        <v>17</v>
      </c>
      <c r="M54" s="29" t="s">
        <v>17</v>
      </c>
      <c r="N54" s="29" t="s">
        <v>17</v>
      </c>
    </row>
    <row r="55" spans="1:14" ht="12" customHeight="1" thickBot="1" x14ac:dyDescent="0.3">
      <c r="A55" s="168"/>
      <c r="B55" s="169"/>
      <c r="C55" s="30"/>
      <c r="D55" s="30"/>
      <c r="E55" s="30"/>
      <c r="F55" s="30"/>
      <c r="G55" s="30"/>
      <c r="H55" s="45"/>
      <c r="I55" s="45"/>
      <c r="J55" s="45"/>
      <c r="K55" s="45"/>
      <c r="L55" s="45"/>
      <c r="M55" s="45"/>
      <c r="N55" s="45"/>
    </row>
    <row r="56" spans="1:14" ht="12" customHeight="1" x14ac:dyDescent="0.25"/>
    <row r="57" spans="1:14" ht="18" customHeight="1" x14ac:dyDescent="0.25"/>
    <row r="58" spans="1:14" ht="18" customHeight="1" x14ac:dyDescent="0.25">
      <c r="A58" s="161" t="s">
        <v>50</v>
      </c>
      <c r="B58" s="162"/>
      <c r="C58" s="162"/>
      <c r="D58" s="162"/>
      <c r="E58" s="162"/>
      <c r="F58" s="162"/>
      <c r="G58" s="162"/>
      <c r="H58" s="162"/>
      <c r="I58" s="162"/>
      <c r="J58" s="162"/>
      <c r="K58" s="162"/>
      <c r="L58" s="162"/>
      <c r="M58" s="162"/>
      <c r="N58" s="163"/>
    </row>
    <row r="59" spans="1:14" ht="25.35" customHeight="1" x14ac:dyDescent="0.25">
      <c r="A59" s="31" t="s">
        <v>51</v>
      </c>
      <c r="B59" s="164" t="s">
        <v>52</v>
      </c>
      <c r="C59" s="164"/>
      <c r="D59" s="164"/>
      <c r="E59" s="164"/>
      <c r="F59" s="164"/>
      <c r="G59" s="164" t="s">
        <v>53</v>
      </c>
      <c r="H59" s="164"/>
      <c r="I59" s="164" t="s">
        <v>54</v>
      </c>
      <c r="J59" s="164"/>
      <c r="K59" s="164" t="s">
        <v>55</v>
      </c>
      <c r="L59" s="164"/>
      <c r="M59" s="165" t="s">
        <v>56</v>
      </c>
      <c r="N59" s="165"/>
    </row>
    <row r="60" spans="1:14" ht="15.6" customHeight="1" x14ac:dyDescent="0.25">
      <c r="A60" s="32" t="s">
        <v>57</v>
      </c>
      <c r="B60" s="170" t="s">
        <v>58</v>
      </c>
      <c r="C60" s="171"/>
      <c r="D60" s="171"/>
      <c r="E60" s="171"/>
      <c r="F60" s="172"/>
      <c r="G60" s="173">
        <v>0.3</v>
      </c>
      <c r="H60" s="174"/>
      <c r="I60" s="175"/>
      <c r="J60" s="176"/>
      <c r="K60" s="177"/>
      <c r="L60" s="178"/>
      <c r="M60" s="179"/>
      <c r="N60" s="180"/>
    </row>
    <row r="61" spans="1:14" x14ac:dyDescent="0.25">
      <c r="A61" s="32" t="s">
        <v>59</v>
      </c>
      <c r="B61" s="170" t="s">
        <v>60</v>
      </c>
      <c r="C61" s="171"/>
      <c r="D61" s="171"/>
      <c r="E61" s="171"/>
      <c r="F61" s="172"/>
      <c r="G61" s="181">
        <v>0.3</v>
      </c>
      <c r="H61" s="182"/>
      <c r="I61" s="183"/>
      <c r="J61" s="184"/>
      <c r="K61" s="185"/>
      <c r="L61" s="186"/>
      <c r="M61" s="187"/>
      <c r="N61" s="188"/>
    </row>
    <row r="62" spans="1:14" x14ac:dyDescent="0.25">
      <c r="A62" s="33" t="s">
        <v>59</v>
      </c>
      <c r="B62" s="189" t="s">
        <v>61</v>
      </c>
      <c r="C62" s="190"/>
      <c r="D62" s="190"/>
      <c r="E62" s="190"/>
      <c r="F62" s="191"/>
      <c r="G62" s="181">
        <v>0.2</v>
      </c>
      <c r="H62" s="182"/>
      <c r="I62" s="183"/>
      <c r="J62" s="184"/>
      <c r="K62" s="185"/>
      <c r="L62" s="186"/>
      <c r="M62" s="187"/>
      <c r="N62" s="188"/>
    </row>
    <row r="63" spans="1:14" x14ac:dyDescent="0.25">
      <c r="A63" s="33" t="s">
        <v>62</v>
      </c>
      <c r="B63" s="189" t="s">
        <v>63</v>
      </c>
      <c r="C63" s="190"/>
      <c r="D63" s="190"/>
      <c r="E63" s="190"/>
      <c r="F63" s="191"/>
      <c r="G63" s="181">
        <v>0.2</v>
      </c>
      <c r="H63" s="182"/>
      <c r="I63" s="183"/>
      <c r="J63" s="184"/>
      <c r="K63" s="185"/>
      <c r="L63" s="186"/>
      <c r="M63" s="187"/>
      <c r="N63" s="188"/>
    </row>
    <row r="64" spans="1:14" x14ac:dyDescent="0.25">
      <c r="A64" s="33"/>
      <c r="B64" s="189"/>
      <c r="C64" s="190"/>
      <c r="D64" s="190"/>
      <c r="E64" s="190"/>
      <c r="F64" s="191"/>
      <c r="G64" s="181"/>
      <c r="H64" s="182"/>
      <c r="I64" s="183"/>
      <c r="J64" s="184"/>
      <c r="K64" s="185"/>
      <c r="L64" s="186"/>
      <c r="M64" s="187"/>
      <c r="N64" s="188"/>
    </row>
    <row r="65" spans="1:14" x14ac:dyDescent="0.25">
      <c r="A65" s="33"/>
      <c r="B65" s="189"/>
      <c r="C65" s="190"/>
      <c r="D65" s="190"/>
      <c r="E65" s="190"/>
      <c r="F65" s="191"/>
      <c r="G65" s="181"/>
      <c r="H65" s="182"/>
      <c r="I65" s="183"/>
      <c r="J65" s="184"/>
      <c r="K65" s="185"/>
      <c r="L65" s="186"/>
      <c r="M65" s="187"/>
      <c r="N65" s="188"/>
    </row>
    <row r="66" spans="1:14" x14ac:dyDescent="0.25">
      <c r="A66" s="33"/>
      <c r="B66" s="189"/>
      <c r="C66" s="190"/>
      <c r="D66" s="190"/>
      <c r="E66" s="190"/>
      <c r="F66" s="191"/>
      <c r="G66" s="181"/>
      <c r="H66" s="182"/>
      <c r="I66" s="183"/>
      <c r="J66" s="184"/>
      <c r="K66" s="185"/>
      <c r="L66" s="186"/>
      <c r="M66" s="187"/>
      <c r="N66" s="188"/>
    </row>
    <row r="67" spans="1:14" x14ac:dyDescent="0.25">
      <c r="A67" s="33"/>
      <c r="B67" s="189"/>
      <c r="C67" s="190"/>
      <c r="D67" s="190"/>
      <c r="E67" s="190"/>
      <c r="F67" s="191"/>
      <c r="G67" s="181"/>
      <c r="H67" s="182"/>
      <c r="I67" s="183"/>
      <c r="J67" s="184"/>
      <c r="K67" s="185"/>
      <c r="L67" s="186"/>
      <c r="M67" s="187"/>
      <c r="N67" s="188"/>
    </row>
    <row r="68" spans="1:14" x14ac:dyDescent="0.25">
      <c r="A68" s="33"/>
      <c r="B68" s="189"/>
      <c r="C68" s="190"/>
      <c r="D68" s="190"/>
      <c r="E68" s="190"/>
      <c r="F68" s="191"/>
      <c r="G68" s="181"/>
      <c r="H68" s="182"/>
      <c r="I68" s="183"/>
      <c r="J68" s="184"/>
      <c r="K68" s="185"/>
      <c r="L68" s="186"/>
      <c r="M68" s="187"/>
      <c r="N68" s="188"/>
    </row>
    <row r="69" spans="1:14" x14ac:dyDescent="0.25">
      <c r="A69" s="33"/>
      <c r="B69" s="189"/>
      <c r="C69" s="190"/>
      <c r="D69" s="190"/>
      <c r="E69" s="190"/>
      <c r="F69" s="191"/>
      <c r="G69" s="181"/>
      <c r="H69" s="182"/>
      <c r="I69" s="183"/>
      <c r="J69" s="184"/>
      <c r="K69" s="185"/>
      <c r="L69" s="186"/>
      <c r="M69" s="187"/>
      <c r="N69" s="188"/>
    </row>
    <row r="70" spans="1:14" x14ac:dyDescent="0.25">
      <c r="A70" s="33"/>
      <c r="B70" s="189"/>
      <c r="C70" s="190"/>
      <c r="D70" s="190"/>
      <c r="E70" s="190"/>
      <c r="F70" s="191"/>
      <c r="G70" s="181"/>
      <c r="H70" s="182"/>
      <c r="I70" s="183"/>
      <c r="J70" s="184"/>
      <c r="K70" s="185"/>
      <c r="L70" s="186"/>
      <c r="M70" s="187"/>
      <c r="N70" s="188"/>
    </row>
    <row r="71" spans="1:14" x14ac:dyDescent="0.25">
      <c r="A71" s="34"/>
      <c r="B71" s="192"/>
      <c r="C71" s="193"/>
      <c r="D71" s="193"/>
      <c r="E71" s="193"/>
      <c r="F71" s="194"/>
      <c r="G71" s="195"/>
      <c r="H71" s="196"/>
      <c r="I71" s="197"/>
      <c r="J71" s="198"/>
      <c r="K71" s="199"/>
      <c r="L71" s="200"/>
      <c r="M71" s="201"/>
      <c r="N71" s="202"/>
    </row>
    <row r="72" spans="1:14" x14ac:dyDescent="0.25">
      <c r="A72" s="35">
        <f>COUNTA(B60:F71)</f>
        <v>4</v>
      </c>
      <c r="B72" s="209" t="s">
        <v>64</v>
      </c>
      <c r="C72" s="209"/>
      <c r="D72" s="209"/>
      <c r="E72" s="209"/>
      <c r="F72" s="209"/>
      <c r="G72" s="209"/>
      <c r="H72" s="209"/>
      <c r="I72" s="209"/>
      <c r="J72" s="209"/>
      <c r="K72" s="209"/>
      <c r="L72" s="210"/>
      <c r="M72" s="211"/>
      <c r="N72" s="211"/>
    </row>
    <row r="74" spans="1:14" x14ac:dyDescent="0.25">
      <c r="A74" s="212" t="s">
        <v>65</v>
      </c>
      <c r="B74" s="212"/>
      <c r="C74" s="212"/>
      <c r="D74" s="212"/>
      <c r="E74" s="212"/>
      <c r="F74" s="212"/>
      <c r="G74" s="212"/>
      <c r="H74" s="212"/>
      <c r="I74" s="212"/>
      <c r="J74" s="212"/>
      <c r="K74" s="212"/>
      <c r="L74" s="212"/>
      <c r="M74" s="212"/>
      <c r="N74" s="212"/>
    </row>
    <row r="75" spans="1:14" x14ac:dyDescent="0.25">
      <c r="A75" s="213" t="s">
        <v>66</v>
      </c>
      <c r="B75" s="213"/>
      <c r="C75" s="213"/>
      <c r="D75" s="213"/>
      <c r="E75" s="214" t="s">
        <v>67</v>
      </c>
      <c r="F75" s="96"/>
      <c r="G75" s="96"/>
      <c r="H75" s="96"/>
      <c r="I75" s="96"/>
      <c r="J75" s="96"/>
      <c r="K75" s="96"/>
      <c r="L75" s="96"/>
      <c r="M75" s="215" t="s">
        <v>68</v>
      </c>
      <c r="N75" s="216"/>
    </row>
    <row r="76" spans="1:14" x14ac:dyDescent="0.25">
      <c r="A76" s="203"/>
      <c r="B76" s="171"/>
      <c r="C76" s="171"/>
      <c r="D76" s="172"/>
      <c r="E76" s="203"/>
      <c r="F76" s="171"/>
      <c r="G76" s="171"/>
      <c r="H76" s="171"/>
      <c r="I76" s="171"/>
      <c r="J76" s="171"/>
      <c r="K76" s="171"/>
      <c r="L76" s="172"/>
      <c r="M76" s="205"/>
      <c r="N76" s="206"/>
    </row>
    <row r="77" spans="1:14" x14ac:dyDescent="0.25">
      <c r="A77" s="204"/>
      <c r="B77" s="190"/>
      <c r="C77" s="190"/>
      <c r="D77" s="191"/>
      <c r="E77" s="204"/>
      <c r="F77" s="190"/>
      <c r="G77" s="190"/>
      <c r="H77" s="190"/>
      <c r="I77" s="190"/>
      <c r="J77" s="190"/>
      <c r="K77" s="190"/>
      <c r="L77" s="191"/>
      <c r="M77" s="207"/>
      <c r="N77" s="208"/>
    </row>
    <row r="78" spans="1:14" x14ac:dyDescent="0.25">
      <c r="A78" s="204"/>
      <c r="B78" s="190"/>
      <c r="C78" s="190"/>
      <c r="D78" s="191"/>
      <c r="E78" s="204"/>
      <c r="F78" s="190"/>
      <c r="G78" s="190"/>
      <c r="H78" s="190"/>
      <c r="I78" s="190"/>
      <c r="J78" s="190"/>
      <c r="K78" s="190"/>
      <c r="L78" s="191"/>
      <c r="M78" s="207"/>
      <c r="N78" s="208"/>
    </row>
    <row r="79" spans="1:14" x14ac:dyDescent="0.25">
      <c r="A79" s="204"/>
      <c r="B79" s="190"/>
      <c r="C79" s="190"/>
      <c r="D79" s="191"/>
      <c r="E79" s="204"/>
      <c r="F79" s="190"/>
      <c r="G79" s="190"/>
      <c r="H79" s="190"/>
      <c r="I79" s="190"/>
      <c r="J79" s="190"/>
      <c r="K79" s="190"/>
      <c r="L79" s="191"/>
      <c r="M79" s="207"/>
      <c r="N79" s="208"/>
    </row>
    <row r="80" spans="1:14" x14ac:dyDescent="0.25">
      <c r="A80" s="204"/>
      <c r="B80" s="190"/>
      <c r="C80" s="190"/>
      <c r="D80" s="191"/>
      <c r="E80" s="204"/>
      <c r="F80" s="190"/>
      <c r="G80" s="190"/>
      <c r="H80" s="190"/>
      <c r="I80" s="190"/>
      <c r="J80" s="190"/>
      <c r="K80" s="190"/>
      <c r="L80" s="191"/>
      <c r="M80" s="207"/>
      <c r="N80" s="208"/>
    </row>
    <row r="81" spans="1:14" x14ac:dyDescent="0.25">
      <c r="A81" s="204"/>
      <c r="B81" s="190"/>
      <c r="C81" s="190"/>
      <c r="D81" s="191"/>
      <c r="E81" s="204"/>
      <c r="F81" s="190"/>
      <c r="G81" s="190"/>
      <c r="H81" s="190"/>
      <c r="I81" s="190"/>
      <c r="J81" s="190"/>
      <c r="K81" s="190"/>
      <c r="L81" s="191"/>
      <c r="M81" s="207"/>
      <c r="N81" s="208"/>
    </row>
    <row r="82" spans="1:14" x14ac:dyDescent="0.25">
      <c r="A82" s="204"/>
      <c r="B82" s="190"/>
      <c r="C82" s="190"/>
      <c r="D82" s="191"/>
      <c r="E82" s="204"/>
      <c r="F82" s="190"/>
      <c r="G82" s="190"/>
      <c r="H82" s="190"/>
      <c r="I82" s="190"/>
      <c r="J82" s="190"/>
      <c r="K82" s="190"/>
      <c r="L82" s="191"/>
      <c r="M82" s="207"/>
      <c r="N82" s="208"/>
    </row>
    <row r="83" spans="1:14" x14ac:dyDescent="0.25">
      <c r="A83" s="220"/>
      <c r="B83" s="193"/>
      <c r="C83" s="193"/>
      <c r="D83" s="194"/>
      <c r="E83" s="220"/>
      <c r="F83" s="193"/>
      <c r="G83" s="193"/>
      <c r="H83" s="193"/>
      <c r="I83" s="193"/>
      <c r="J83" s="193"/>
      <c r="K83" s="193"/>
      <c r="L83" s="194"/>
      <c r="M83" s="221"/>
      <c r="N83" s="222"/>
    </row>
    <row r="84" spans="1:14" x14ac:dyDescent="0.25">
      <c r="A84" s="211" t="s">
        <v>69</v>
      </c>
      <c r="B84" s="211"/>
      <c r="C84" s="211"/>
      <c r="D84" s="211"/>
      <c r="E84" s="211"/>
      <c r="F84" s="211"/>
      <c r="G84" s="211"/>
      <c r="H84" s="211"/>
      <c r="I84" s="211"/>
      <c r="J84" s="211"/>
      <c r="K84" s="211"/>
      <c r="L84" s="211"/>
      <c r="M84" s="217"/>
      <c r="N84" s="217"/>
    </row>
    <row r="85" spans="1:14" x14ac:dyDescent="0.25">
      <c r="A85" s="218" t="s">
        <v>69</v>
      </c>
      <c r="B85" s="218"/>
      <c r="C85" s="218"/>
      <c r="D85" s="218"/>
      <c r="E85" s="218"/>
      <c r="F85" s="218"/>
      <c r="G85" s="218"/>
      <c r="H85" s="218"/>
      <c r="I85" s="218"/>
      <c r="J85" s="218"/>
      <c r="K85" s="218"/>
      <c r="L85" s="218"/>
      <c r="M85" s="219">
        <f>M84+M72</f>
        <v>0</v>
      </c>
      <c r="N85" s="219"/>
    </row>
    <row r="89" spans="1:14" ht="22.5" customHeight="1" x14ac:dyDescent="0.25"/>
    <row r="65495" spans="251:255" x14ac:dyDescent="0.25">
      <c r="IQ65495" s="8" t="s">
        <v>70</v>
      </c>
      <c r="IR65495" s="8" t="s">
        <v>71</v>
      </c>
      <c r="IS65495" s="8" t="s">
        <v>72</v>
      </c>
      <c r="IT65495" s="8" t="s">
        <v>73</v>
      </c>
      <c r="IU65495" s="8" t="s">
        <v>74</v>
      </c>
    </row>
    <row r="65496" spans="251:255" x14ac:dyDescent="0.25">
      <c r="IQ65496" s="8" t="e">
        <f>#REF!&amp;#REF!</f>
        <v>#REF!</v>
      </c>
      <c r="IR65496" s="8">
        <f>$A$14</f>
        <v>0</v>
      </c>
      <c r="IS65496" s="8" t="e">
        <f>$B$22&amp;" - "&amp;$B$23&amp;" - "&amp;$B$24&amp;" - "&amp;$I$22&amp;" - "&amp;#REF!&amp;" - "&amp;$I$23&amp;" - "&amp;$I$24&amp;" - "&amp;#REF!</f>
        <v>#REF!</v>
      </c>
      <c r="IT65496" s="8" t="e">
        <f>$A$32&amp;": "&amp;$I$33&amp;" - "&amp;#REF!&amp;": "&amp;#REF!&amp;" - "&amp;$A$29&amp;": "&amp;$I$29&amp;" - "&amp;#REF!&amp;": "&amp;#REF!&amp;" - "&amp;#REF!&amp;": "&amp;#REF!&amp;" - "&amp;#REF!&amp;": "&amp;#REF!&amp;" - "&amp;#REF!&amp;": "&amp;#REF!&amp;" - "&amp;$A$33&amp;": "&amp;$I$34&amp;" - "&amp;#REF!&amp;": "&amp;#REF!&amp;" - "&amp;$A$37&amp;": "&amp;$I$37&amp;" - "&amp;$A$38&amp;": "&amp;$I$38&amp;" - "&amp;#REF!&amp;": "&amp;#REF!&amp;" - "&amp;$A$40&amp;": "&amp;$I$40</f>
        <v>#REF!</v>
      </c>
      <c r="IU65496" s="8">
        <f>$A$72</f>
        <v>4</v>
      </c>
    </row>
  </sheetData>
  <sheetProtection formatCells="0" formatColumns="0" formatRows="0"/>
  <mergeCells count="189">
    <mergeCell ref="A84:L84"/>
    <mergeCell ref="M84:N84"/>
    <mergeCell ref="A85:L85"/>
    <mergeCell ref="M85:N85"/>
    <mergeCell ref="A80:D81"/>
    <mergeCell ref="E80:L81"/>
    <mergeCell ref="M80:N81"/>
    <mergeCell ref="A82:D83"/>
    <mergeCell ref="E82:L83"/>
    <mergeCell ref="M82:N83"/>
    <mergeCell ref="A76:D77"/>
    <mergeCell ref="E76:L77"/>
    <mergeCell ref="M76:N77"/>
    <mergeCell ref="A78:D79"/>
    <mergeCell ref="E78:L79"/>
    <mergeCell ref="M78:N79"/>
    <mergeCell ref="B72:L72"/>
    <mergeCell ref="M72:N72"/>
    <mergeCell ref="A74:N74"/>
    <mergeCell ref="A75:D75"/>
    <mergeCell ref="E75:L75"/>
    <mergeCell ref="M75:N75"/>
    <mergeCell ref="B70:F70"/>
    <mergeCell ref="G70:H70"/>
    <mergeCell ref="I70:J70"/>
    <mergeCell ref="K70:L70"/>
    <mergeCell ref="M70:N70"/>
    <mergeCell ref="B71:F71"/>
    <mergeCell ref="G71:H71"/>
    <mergeCell ref="I71:J71"/>
    <mergeCell ref="K71:L71"/>
    <mergeCell ref="M71:N71"/>
    <mergeCell ref="B68:F68"/>
    <mergeCell ref="G68:H68"/>
    <mergeCell ref="I68:J68"/>
    <mergeCell ref="K68:L68"/>
    <mergeCell ref="M68:N68"/>
    <mergeCell ref="B69:F69"/>
    <mergeCell ref="G69:H69"/>
    <mergeCell ref="I69:J69"/>
    <mergeCell ref="K69:L69"/>
    <mergeCell ref="M69:N69"/>
    <mergeCell ref="B66:F66"/>
    <mergeCell ref="G66:H66"/>
    <mergeCell ref="I66:J66"/>
    <mergeCell ref="K66:L66"/>
    <mergeCell ref="M66:N66"/>
    <mergeCell ref="B67:F67"/>
    <mergeCell ref="G67:H67"/>
    <mergeCell ref="I67:J67"/>
    <mergeCell ref="K67:L67"/>
    <mergeCell ref="M67:N67"/>
    <mergeCell ref="B64:F64"/>
    <mergeCell ref="G64:H64"/>
    <mergeCell ref="I64:J64"/>
    <mergeCell ref="K64:L64"/>
    <mergeCell ref="M64:N64"/>
    <mergeCell ref="B65:F65"/>
    <mergeCell ref="G65:H65"/>
    <mergeCell ref="I65:J65"/>
    <mergeCell ref="K65:L65"/>
    <mergeCell ref="M65:N65"/>
    <mergeCell ref="B62:F62"/>
    <mergeCell ref="G62:H62"/>
    <mergeCell ref="I62:J62"/>
    <mergeCell ref="K62:L62"/>
    <mergeCell ref="M62:N62"/>
    <mergeCell ref="B63:F63"/>
    <mergeCell ref="G63:H63"/>
    <mergeCell ref="I63:J63"/>
    <mergeCell ref="K63:L63"/>
    <mergeCell ref="M63:N63"/>
    <mergeCell ref="B60:F60"/>
    <mergeCell ref="G60:H60"/>
    <mergeCell ref="I60:J60"/>
    <mergeCell ref="K60:L60"/>
    <mergeCell ref="M60:N60"/>
    <mergeCell ref="B61:F61"/>
    <mergeCell ref="G61:H61"/>
    <mergeCell ref="I61:J61"/>
    <mergeCell ref="K61:L61"/>
    <mergeCell ref="M61:N61"/>
    <mergeCell ref="A58:N58"/>
    <mergeCell ref="B59:F59"/>
    <mergeCell ref="G59:H59"/>
    <mergeCell ref="I59:J59"/>
    <mergeCell ref="K59:L59"/>
    <mergeCell ref="M59:N59"/>
    <mergeCell ref="A44:B45"/>
    <mergeCell ref="A46:B47"/>
    <mergeCell ref="A48:B49"/>
    <mergeCell ref="A50:B51"/>
    <mergeCell ref="A52:B53"/>
    <mergeCell ref="A54:B55"/>
    <mergeCell ref="A40:F40"/>
    <mergeCell ref="G40:H40"/>
    <mergeCell ref="I40:J40"/>
    <mergeCell ref="K40:L40"/>
    <mergeCell ref="A42:N42"/>
    <mergeCell ref="A43:B43"/>
    <mergeCell ref="A38:F38"/>
    <mergeCell ref="G38:H38"/>
    <mergeCell ref="I38:J38"/>
    <mergeCell ref="K38:L38"/>
    <mergeCell ref="A39:F39"/>
    <mergeCell ref="G39:H39"/>
    <mergeCell ref="I39:J39"/>
    <mergeCell ref="K39:L39"/>
    <mergeCell ref="A36:F36"/>
    <mergeCell ref="G36:H36"/>
    <mergeCell ref="I36:J36"/>
    <mergeCell ref="K36:L36"/>
    <mergeCell ref="A37:F37"/>
    <mergeCell ref="G37:H37"/>
    <mergeCell ref="I37:J37"/>
    <mergeCell ref="K37:L37"/>
    <mergeCell ref="G34:H34"/>
    <mergeCell ref="I34:J34"/>
    <mergeCell ref="K34:L34"/>
    <mergeCell ref="A35:F35"/>
    <mergeCell ref="G35:H35"/>
    <mergeCell ref="I35:J35"/>
    <mergeCell ref="K35:L35"/>
    <mergeCell ref="A32:F32"/>
    <mergeCell ref="G32:H32"/>
    <mergeCell ref="I33:J33"/>
    <mergeCell ref="K32:L32"/>
    <mergeCell ref="A33:F33"/>
    <mergeCell ref="G33:H33"/>
    <mergeCell ref="K33:L33"/>
    <mergeCell ref="A30:F30"/>
    <mergeCell ref="G30:H30"/>
    <mergeCell ref="I30:J30"/>
    <mergeCell ref="K30:L30"/>
    <mergeCell ref="A31:F31"/>
    <mergeCell ref="G31:H31"/>
    <mergeCell ref="I31:J31"/>
    <mergeCell ref="K31:L31"/>
    <mergeCell ref="M20:N20"/>
    <mergeCell ref="A28:F28"/>
    <mergeCell ref="G28:H28"/>
    <mergeCell ref="I28:J28"/>
    <mergeCell ref="K28:L28"/>
    <mergeCell ref="A29:F29"/>
    <mergeCell ref="G29:H29"/>
    <mergeCell ref="I29:J29"/>
    <mergeCell ref="K29:L29"/>
    <mergeCell ref="B25:G25"/>
    <mergeCell ref="I25:N25"/>
    <mergeCell ref="A26:N26"/>
    <mergeCell ref="A27:F27"/>
    <mergeCell ref="G27:H27"/>
    <mergeCell ref="I27:J27"/>
    <mergeCell ref="K27:L27"/>
    <mergeCell ref="O8:O18"/>
    <mergeCell ref="A10:B17"/>
    <mergeCell ref="A18:B18"/>
    <mergeCell ref="A5:B5"/>
    <mergeCell ref="C5:H5"/>
    <mergeCell ref="I5:J5"/>
    <mergeCell ref="K5:N5"/>
    <mergeCell ref="A6:B6"/>
    <mergeCell ref="C6:H6"/>
    <mergeCell ref="I6:J6"/>
    <mergeCell ref="K6:N6"/>
    <mergeCell ref="A1:N1"/>
    <mergeCell ref="A2:D2"/>
    <mergeCell ref="E2:H2"/>
    <mergeCell ref="I2:N2"/>
    <mergeCell ref="A3:D4"/>
    <mergeCell ref="E3:H4"/>
    <mergeCell ref="I3:N4"/>
    <mergeCell ref="I32:J32"/>
    <mergeCell ref="A7:B7"/>
    <mergeCell ref="C7:N7"/>
    <mergeCell ref="C8:N18"/>
    <mergeCell ref="A21:N21"/>
    <mergeCell ref="B22:G22"/>
    <mergeCell ref="I22:N22"/>
    <mergeCell ref="B23:G23"/>
    <mergeCell ref="I23:N23"/>
    <mergeCell ref="B24:G24"/>
    <mergeCell ref="I24:N24"/>
    <mergeCell ref="C19:H20"/>
    <mergeCell ref="I19:J19"/>
    <mergeCell ref="K19:L19"/>
    <mergeCell ref="M19:N19"/>
    <mergeCell ref="I20:J20"/>
    <mergeCell ref="K20:L20"/>
  </mergeCells>
  <conditionalFormatting sqref="C44:N44 C46:N46 C48:N48 C50:N50 C52:N52">
    <cfRule type="cellIs" dxfId="9" priority="4" stopIfTrue="1" operator="equal">
      <formula>"x"</formula>
    </cfRule>
  </conditionalFormatting>
  <conditionalFormatting sqref="C45:N45 C47:G47 I47:N47 C49:N49 C51:N51 C53:N53">
    <cfRule type="cellIs" dxfId="8" priority="5" stopIfTrue="1" operator="equal">
      <formula>"x"</formula>
    </cfRule>
  </conditionalFormatting>
  <conditionalFormatting sqref="C54:N54">
    <cfRule type="cellIs" dxfId="7" priority="2" stopIfTrue="1" operator="equal">
      <formula>"x"</formula>
    </cfRule>
  </conditionalFormatting>
  <conditionalFormatting sqref="C55:N55">
    <cfRule type="cellIs" dxfId="6" priority="1" stopIfTrue="1" operator="equal">
      <formula>"x"</formula>
    </cfRule>
  </conditionalFormatting>
  <dataValidations count="1">
    <dataValidation showDropDown="1" errorTitle="Cronoprogramma" error="Attenzione: è possibile inserire solo il carattere X nel mese di riferimento." promptTitle="Cronoprogramma" prompt="Segnare con x i mesi interessati" sqref="C44:N46 C48:N55 I47:N47 C47:G47" xr:uid="{3AEB9AA9-FCA1-475B-BBC3-D0AD23AADE78}"/>
  </dataValidations>
  <printOptions horizontalCentered="1"/>
  <pageMargins left="0.47244094488188981" right="0.39370078740157483" top="0.55118110236220474" bottom="0.51181102362204722" header="0.23622047244094491" footer="0.23622047244094491"/>
  <pageSetup paperSize="9" scale="73" orientation="portrait" r:id="rId1"/>
  <headerFooter alignWithMargins="0">
    <oddHeader>&amp;L&amp;"-,Grassetto"&amp;14PIANO DEGLI OBIETTIVI 2022&amp;R&amp;"-,Grassetto"&amp;14COMUNE DI BUSCA</oddHeader>
  </headerFooter>
  <rowBreaks count="1" manualBreakCount="1">
    <brk id="56" max="1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7C4C87-F8C9-47F0-98AA-4404AED0417B}">
  <sheetPr>
    <tabColor rgb="FFFFFF00"/>
  </sheetPr>
  <dimension ref="A1:IU65491"/>
  <sheetViews>
    <sheetView topLeftCell="A29" zoomScaleNormal="100" workbookViewId="0">
      <selection activeCell="I29" sqref="I29:J29"/>
    </sheetView>
  </sheetViews>
  <sheetFormatPr defaultColWidth="9.140625" defaultRowHeight="12.75" x14ac:dyDescent="0.25"/>
  <cols>
    <col min="1" max="1" width="7.85546875" style="1" customWidth="1"/>
    <col min="2" max="2" width="11.140625" style="1" customWidth="1"/>
    <col min="3" max="14" width="6.5703125" style="1" customWidth="1"/>
    <col min="15" max="15" width="89.85546875" style="1" customWidth="1"/>
    <col min="16" max="16" width="10" style="1" bestFit="1" customWidth="1"/>
    <col min="17" max="244" width="9.140625" style="1"/>
    <col min="245" max="245" width="14.140625" style="1" bestFit="1" customWidth="1"/>
    <col min="246" max="16384" width="9.140625" style="1"/>
  </cols>
  <sheetData>
    <row r="1" spans="1:15" ht="18" customHeight="1" thickBot="1" x14ac:dyDescent="0.3">
      <c r="A1" s="47" t="s">
        <v>75</v>
      </c>
      <c r="B1" s="47"/>
      <c r="C1" s="47"/>
      <c r="D1" s="47"/>
      <c r="E1" s="47"/>
      <c r="F1" s="47"/>
      <c r="G1" s="47"/>
      <c r="H1" s="47"/>
      <c r="I1" s="47"/>
      <c r="J1" s="47"/>
      <c r="K1" s="47"/>
      <c r="L1" s="47"/>
      <c r="M1" s="47"/>
      <c r="N1" s="47"/>
    </row>
    <row r="2" spans="1:15" s="2" customFormat="1" ht="12" thickBot="1" x14ac:dyDescent="0.3">
      <c r="A2" s="48" t="s">
        <v>1</v>
      </c>
      <c r="B2" s="49"/>
      <c r="C2" s="49"/>
      <c r="D2" s="49"/>
      <c r="E2" s="49" t="s">
        <v>2</v>
      </c>
      <c r="F2" s="49"/>
      <c r="G2" s="49"/>
      <c r="H2" s="49"/>
      <c r="I2" s="49" t="s">
        <v>3</v>
      </c>
      <c r="J2" s="49"/>
      <c r="K2" s="49"/>
      <c r="L2" s="49"/>
      <c r="M2" s="49"/>
      <c r="N2" s="50"/>
    </row>
    <row r="3" spans="1:15" s="2" customFormat="1" ht="11.25" x14ac:dyDescent="0.25">
      <c r="A3" s="51" t="s">
        <v>76</v>
      </c>
      <c r="B3" s="52"/>
      <c r="C3" s="52"/>
      <c r="D3" s="52"/>
      <c r="E3" s="55" t="s">
        <v>77</v>
      </c>
      <c r="F3" s="56"/>
      <c r="G3" s="56"/>
      <c r="H3" s="56"/>
      <c r="I3" s="223"/>
      <c r="J3" s="224"/>
      <c r="K3" s="224"/>
      <c r="L3" s="224"/>
      <c r="M3" s="224"/>
      <c r="N3" s="225"/>
    </row>
    <row r="4" spans="1:15" s="2" customFormat="1" ht="11.25" x14ac:dyDescent="0.25">
      <c r="A4" s="53"/>
      <c r="B4" s="54"/>
      <c r="C4" s="54"/>
      <c r="D4" s="54"/>
      <c r="E4" s="57"/>
      <c r="F4" s="58"/>
      <c r="G4" s="58"/>
      <c r="H4" s="58"/>
      <c r="I4" s="226"/>
      <c r="J4" s="227"/>
      <c r="K4" s="227"/>
      <c r="L4" s="227"/>
      <c r="M4" s="227"/>
      <c r="N4" s="228"/>
    </row>
    <row r="5" spans="1:15" s="2" customFormat="1" ht="27" customHeight="1" x14ac:dyDescent="0.25">
      <c r="A5" s="84" t="s">
        <v>7</v>
      </c>
      <c r="B5" s="85"/>
      <c r="C5" s="86" t="s">
        <v>8</v>
      </c>
      <c r="D5" s="86"/>
      <c r="E5" s="86"/>
      <c r="F5" s="86"/>
      <c r="G5" s="86"/>
      <c r="H5" s="86"/>
      <c r="I5" s="85" t="s">
        <v>9</v>
      </c>
      <c r="J5" s="85"/>
      <c r="K5" s="229">
        <v>1</v>
      </c>
      <c r="L5" s="229"/>
      <c r="M5" s="229"/>
      <c r="N5" s="230"/>
    </row>
    <row r="6" spans="1:15" ht="22.5" customHeight="1" x14ac:dyDescent="0.25">
      <c r="A6" s="89" t="s">
        <v>10</v>
      </c>
      <c r="B6" s="90"/>
      <c r="C6" s="91" t="s">
        <v>8</v>
      </c>
      <c r="D6" s="91"/>
      <c r="E6" s="91"/>
      <c r="F6" s="91"/>
      <c r="G6" s="91"/>
      <c r="H6" s="91"/>
      <c r="I6" s="90" t="s">
        <v>11</v>
      </c>
      <c r="J6" s="90"/>
      <c r="K6" s="231">
        <v>2</v>
      </c>
      <c r="L6" s="229"/>
      <c r="M6" s="229"/>
      <c r="N6" s="230"/>
    </row>
    <row r="7" spans="1:15" ht="41.25" customHeight="1" x14ac:dyDescent="0.25">
      <c r="A7" s="67" t="s">
        <v>12</v>
      </c>
      <c r="B7" s="68"/>
      <c r="C7" s="232" t="s">
        <v>78</v>
      </c>
      <c r="D7" s="233"/>
      <c r="E7" s="233"/>
      <c r="F7" s="233"/>
      <c r="G7" s="233"/>
      <c r="H7" s="233"/>
      <c r="I7" s="233"/>
      <c r="J7" s="233"/>
      <c r="K7" s="233"/>
      <c r="L7" s="233"/>
      <c r="M7" s="233"/>
      <c r="N7" s="234"/>
    </row>
    <row r="8" spans="1:15" ht="12.75" customHeight="1" x14ac:dyDescent="0.25">
      <c r="A8" s="235" t="s">
        <v>15</v>
      </c>
      <c r="B8" s="236"/>
      <c r="C8" s="72" t="s">
        <v>79</v>
      </c>
      <c r="D8" s="73"/>
      <c r="E8" s="73"/>
      <c r="F8" s="73"/>
      <c r="G8" s="73"/>
      <c r="H8" s="73"/>
      <c r="I8" s="73"/>
      <c r="J8" s="73"/>
      <c r="K8" s="73"/>
      <c r="L8" s="73"/>
      <c r="M8" s="73"/>
      <c r="N8" s="74"/>
      <c r="O8" s="78"/>
    </row>
    <row r="9" spans="1:15" ht="3.95" customHeight="1" x14ac:dyDescent="0.25">
      <c r="A9" s="80"/>
      <c r="B9" s="81"/>
      <c r="C9" s="72"/>
      <c r="D9" s="73"/>
      <c r="E9" s="73"/>
      <c r="F9" s="73"/>
      <c r="G9" s="73"/>
      <c r="H9" s="73"/>
      <c r="I9" s="73"/>
      <c r="J9" s="73"/>
      <c r="K9" s="73"/>
      <c r="L9" s="73"/>
      <c r="M9" s="73"/>
      <c r="N9" s="74"/>
      <c r="O9" s="79"/>
    </row>
    <row r="10" spans="1:15" ht="9" customHeight="1" x14ac:dyDescent="0.25">
      <c r="A10" s="80"/>
      <c r="B10" s="81"/>
      <c r="C10" s="72"/>
      <c r="D10" s="73"/>
      <c r="E10" s="73"/>
      <c r="F10" s="73"/>
      <c r="G10" s="73"/>
      <c r="H10" s="73"/>
      <c r="I10" s="73"/>
      <c r="J10" s="73"/>
      <c r="K10" s="73"/>
      <c r="L10" s="73"/>
      <c r="M10" s="73"/>
      <c r="N10" s="74"/>
      <c r="O10" s="79"/>
    </row>
    <row r="11" spans="1:15" ht="12.75" customHeight="1" x14ac:dyDescent="0.25">
      <c r="A11" s="80"/>
      <c r="B11" s="81"/>
      <c r="C11" s="72"/>
      <c r="D11" s="73"/>
      <c r="E11" s="73"/>
      <c r="F11" s="73"/>
      <c r="G11" s="73"/>
      <c r="H11" s="73"/>
      <c r="I11" s="73"/>
      <c r="J11" s="73"/>
      <c r="K11" s="73"/>
      <c r="L11" s="73"/>
      <c r="M11" s="73"/>
      <c r="N11" s="74"/>
      <c r="O11" s="79"/>
    </row>
    <row r="12" spans="1:15" ht="24" customHeight="1" x14ac:dyDescent="0.25">
      <c r="A12" s="80"/>
      <c r="B12" s="81"/>
      <c r="C12" s="72"/>
      <c r="D12" s="73"/>
      <c r="E12" s="73"/>
      <c r="F12" s="73"/>
      <c r="G12" s="73"/>
      <c r="H12" s="73"/>
      <c r="I12" s="73"/>
      <c r="J12" s="73"/>
      <c r="K12" s="73"/>
      <c r="L12" s="73"/>
      <c r="M12" s="73"/>
      <c r="N12" s="74"/>
      <c r="O12" s="79"/>
    </row>
    <row r="13" spans="1:15" ht="12.75" customHeight="1" x14ac:dyDescent="0.25">
      <c r="A13" s="80"/>
      <c r="B13" s="81"/>
      <c r="C13" s="72"/>
      <c r="D13" s="73"/>
      <c r="E13" s="73"/>
      <c r="F13" s="73"/>
      <c r="G13" s="73"/>
      <c r="H13" s="73"/>
      <c r="I13" s="73"/>
      <c r="J13" s="73"/>
      <c r="K13" s="73"/>
      <c r="L13" s="73"/>
      <c r="M13" s="73"/>
      <c r="N13" s="74"/>
      <c r="O13" s="79"/>
    </row>
    <row r="14" spans="1:15" ht="12.75" customHeight="1" x14ac:dyDescent="0.25">
      <c r="A14" s="80"/>
      <c r="B14" s="81"/>
      <c r="C14" s="72"/>
      <c r="D14" s="73"/>
      <c r="E14" s="73"/>
      <c r="F14" s="73"/>
      <c r="G14" s="73"/>
      <c r="H14" s="73"/>
      <c r="I14" s="73"/>
      <c r="J14" s="73"/>
      <c r="K14" s="73"/>
      <c r="L14" s="73"/>
      <c r="M14" s="73"/>
      <c r="N14" s="74"/>
      <c r="O14" s="79"/>
    </row>
    <row r="15" spans="1:15" ht="12.75" customHeight="1" x14ac:dyDescent="0.25">
      <c r="A15" s="80"/>
      <c r="B15" s="81"/>
      <c r="C15" s="72"/>
      <c r="D15" s="73"/>
      <c r="E15" s="73"/>
      <c r="F15" s="73"/>
      <c r="G15" s="73"/>
      <c r="H15" s="73"/>
      <c r="I15" s="73"/>
      <c r="J15" s="73"/>
      <c r="K15" s="73"/>
      <c r="L15" s="73"/>
      <c r="M15" s="73"/>
      <c r="N15" s="74"/>
      <c r="O15" s="79"/>
    </row>
    <row r="16" spans="1:15" ht="12.75" customHeight="1" x14ac:dyDescent="0.25">
      <c r="A16" s="80"/>
      <c r="B16" s="81"/>
      <c r="C16" s="72"/>
      <c r="D16" s="73"/>
      <c r="E16" s="73"/>
      <c r="F16" s="73"/>
      <c r="G16" s="73"/>
      <c r="H16" s="73"/>
      <c r="I16" s="73"/>
      <c r="J16" s="73"/>
      <c r="K16" s="73"/>
      <c r="L16" s="73"/>
      <c r="M16" s="73"/>
      <c r="N16" s="74"/>
      <c r="O16" s="79"/>
    </row>
    <row r="17" spans="1:15" ht="8.4499999999999993" customHeight="1" x14ac:dyDescent="0.25">
      <c r="A17" s="80"/>
      <c r="B17" s="81"/>
      <c r="C17" s="72"/>
      <c r="D17" s="73"/>
      <c r="E17" s="73"/>
      <c r="F17" s="73"/>
      <c r="G17" s="73"/>
      <c r="H17" s="73"/>
      <c r="I17" s="73"/>
      <c r="J17" s="73"/>
      <c r="K17" s="73"/>
      <c r="L17" s="73"/>
      <c r="M17" s="73"/>
      <c r="N17" s="74"/>
      <c r="O17" s="79"/>
    </row>
    <row r="18" spans="1:15" ht="11.45" customHeight="1" x14ac:dyDescent="0.25">
      <c r="A18" s="237"/>
      <c r="B18" s="238"/>
      <c r="C18" s="75"/>
      <c r="D18" s="76"/>
      <c r="E18" s="76"/>
      <c r="F18" s="76"/>
      <c r="G18" s="76"/>
      <c r="H18" s="76"/>
      <c r="I18" s="76"/>
      <c r="J18" s="76"/>
      <c r="K18" s="76"/>
      <c r="L18" s="76"/>
      <c r="M18" s="76"/>
      <c r="N18" s="77"/>
      <c r="O18" s="79"/>
    </row>
    <row r="19" spans="1:15" ht="12.75" customHeight="1" x14ac:dyDescent="0.25">
      <c r="A19" s="7"/>
      <c r="B19" s="8"/>
      <c r="C19" s="104" t="s">
        <v>16</v>
      </c>
      <c r="D19" s="105"/>
      <c r="E19" s="105"/>
      <c r="F19" s="105"/>
      <c r="G19" s="105"/>
      <c r="H19" s="106"/>
      <c r="I19" s="110">
        <v>2022</v>
      </c>
      <c r="J19" s="111"/>
      <c r="K19" s="110">
        <v>2023</v>
      </c>
      <c r="L19" s="111"/>
      <c r="M19" s="58">
        <v>2024</v>
      </c>
      <c r="N19" s="112"/>
    </row>
    <row r="20" spans="1:15" ht="12.75" customHeight="1" x14ac:dyDescent="0.25">
      <c r="A20" s="7"/>
      <c r="B20" s="8"/>
      <c r="C20" s="107"/>
      <c r="D20" s="108"/>
      <c r="E20" s="108"/>
      <c r="F20" s="108"/>
      <c r="G20" s="108"/>
      <c r="H20" s="109"/>
      <c r="I20" s="113" t="s">
        <v>17</v>
      </c>
      <c r="J20" s="113"/>
      <c r="K20" s="113"/>
      <c r="L20" s="113"/>
      <c r="M20" s="113"/>
      <c r="N20" s="114"/>
    </row>
    <row r="21" spans="1:15" ht="18.75" customHeight="1" x14ac:dyDescent="0.25">
      <c r="A21" s="95" t="s">
        <v>18</v>
      </c>
      <c r="B21" s="96"/>
      <c r="C21" s="96"/>
      <c r="D21" s="96"/>
      <c r="E21" s="96"/>
      <c r="F21" s="96"/>
      <c r="G21" s="96"/>
      <c r="H21" s="96"/>
      <c r="I21" s="96"/>
      <c r="J21" s="96"/>
      <c r="K21" s="96"/>
      <c r="L21" s="96"/>
      <c r="M21" s="96"/>
      <c r="N21" s="97"/>
    </row>
    <row r="22" spans="1:15" ht="27.95" customHeight="1" x14ac:dyDescent="0.25">
      <c r="A22" s="9">
        <f>IF(B22&lt;&gt;"",1,"")</f>
        <v>1</v>
      </c>
      <c r="B22" s="98" t="s">
        <v>80</v>
      </c>
      <c r="C22" s="99"/>
      <c r="D22" s="99"/>
      <c r="E22" s="99"/>
      <c r="F22" s="99"/>
      <c r="G22" s="100"/>
      <c r="H22" s="10"/>
      <c r="I22" s="98"/>
      <c r="J22" s="99"/>
      <c r="K22" s="99"/>
      <c r="L22" s="99"/>
      <c r="M22" s="99"/>
      <c r="N22" s="100"/>
    </row>
    <row r="23" spans="1:15" ht="30" customHeight="1" x14ac:dyDescent="0.25">
      <c r="A23" s="11">
        <f>IF(B23&lt;&gt;"",A22+1,"")</f>
        <v>2</v>
      </c>
      <c r="B23" s="98" t="s">
        <v>81</v>
      </c>
      <c r="C23" s="99"/>
      <c r="D23" s="99"/>
      <c r="E23" s="99"/>
      <c r="F23" s="99"/>
      <c r="G23" s="100"/>
      <c r="H23" s="12"/>
      <c r="I23" s="98"/>
      <c r="J23" s="99"/>
      <c r="K23" s="99"/>
      <c r="L23" s="99"/>
      <c r="M23" s="99"/>
      <c r="N23" s="100"/>
    </row>
    <row r="24" spans="1:15" ht="30" customHeight="1" x14ac:dyDescent="0.25">
      <c r="A24" s="11">
        <f>IF(B24&lt;&gt;"",A23+1,"")</f>
        <v>3</v>
      </c>
      <c r="B24" s="98" t="s">
        <v>82</v>
      </c>
      <c r="C24" s="99"/>
      <c r="D24" s="99"/>
      <c r="E24" s="99"/>
      <c r="F24" s="99"/>
      <c r="G24" s="100"/>
      <c r="H24" s="12"/>
      <c r="I24" s="98"/>
      <c r="J24" s="99"/>
      <c r="K24" s="99"/>
      <c r="L24" s="99"/>
      <c r="M24" s="99"/>
      <c r="N24" s="100"/>
    </row>
    <row r="25" spans="1:15" ht="32.1" customHeight="1" thickBot="1" x14ac:dyDescent="0.3">
      <c r="A25" s="13"/>
      <c r="B25" s="98"/>
      <c r="C25" s="99"/>
      <c r="D25" s="99"/>
      <c r="E25" s="99"/>
      <c r="F25" s="99"/>
      <c r="G25" s="100"/>
      <c r="H25" s="14"/>
      <c r="I25" s="129"/>
      <c r="J25" s="130"/>
      <c r="K25" s="130"/>
      <c r="L25" s="130"/>
      <c r="M25" s="130"/>
      <c r="N25" s="131"/>
    </row>
    <row r="26" spans="1:15" x14ac:dyDescent="0.25">
      <c r="A26" s="132" t="s">
        <v>25</v>
      </c>
      <c r="B26" s="133"/>
      <c r="C26" s="133"/>
      <c r="D26" s="133"/>
      <c r="E26" s="133"/>
      <c r="F26" s="133"/>
      <c r="G26" s="133"/>
      <c r="H26" s="133"/>
      <c r="I26" s="133"/>
      <c r="J26" s="133"/>
      <c r="K26" s="133"/>
      <c r="L26" s="133"/>
      <c r="M26" s="133"/>
      <c r="N26" s="134"/>
    </row>
    <row r="27" spans="1:15" ht="14.25" customHeight="1" x14ac:dyDescent="0.25">
      <c r="A27" s="135" t="s">
        <v>26</v>
      </c>
      <c r="B27" s="136"/>
      <c r="C27" s="136"/>
      <c r="D27" s="136"/>
      <c r="E27" s="136"/>
      <c r="F27" s="136"/>
      <c r="G27" s="137" t="s">
        <v>27</v>
      </c>
      <c r="H27" s="138"/>
      <c r="I27" s="137" t="s">
        <v>28</v>
      </c>
      <c r="J27" s="138"/>
      <c r="K27" s="137" t="s">
        <v>29</v>
      </c>
      <c r="L27" s="138"/>
      <c r="M27" s="15">
        <v>2023</v>
      </c>
      <c r="N27" s="16">
        <v>2024</v>
      </c>
    </row>
    <row r="28" spans="1:15" ht="15.75" customHeight="1" x14ac:dyDescent="0.25">
      <c r="A28" s="239" t="s">
        <v>83</v>
      </c>
      <c r="B28" s="239"/>
      <c r="C28" s="239"/>
      <c r="D28" s="239"/>
      <c r="E28" s="239"/>
      <c r="F28" s="239"/>
      <c r="G28" s="240">
        <v>0.9</v>
      </c>
      <c r="H28" s="241"/>
      <c r="I28" s="117">
        <v>1</v>
      </c>
      <c r="J28" s="118"/>
      <c r="K28" s="116"/>
      <c r="L28" s="116"/>
      <c r="M28" s="17"/>
      <c r="N28" s="17"/>
    </row>
    <row r="29" spans="1:15" x14ac:dyDescent="0.25">
      <c r="A29" s="119"/>
      <c r="B29" s="120"/>
      <c r="C29" s="120"/>
      <c r="D29" s="120"/>
      <c r="E29" s="120"/>
      <c r="F29" s="121"/>
      <c r="G29" s="122"/>
      <c r="H29" s="123"/>
      <c r="I29" s="124"/>
      <c r="J29" s="125"/>
      <c r="K29" s="122"/>
      <c r="L29" s="123"/>
      <c r="M29" s="18"/>
      <c r="N29" s="19"/>
    </row>
    <row r="30" spans="1:15" x14ac:dyDescent="0.25">
      <c r="A30" s="143"/>
      <c r="B30" s="144"/>
      <c r="C30" s="144"/>
      <c r="D30" s="144"/>
      <c r="E30" s="144"/>
      <c r="F30" s="145"/>
      <c r="G30" s="146"/>
      <c r="H30" s="147"/>
      <c r="I30" s="148"/>
      <c r="J30" s="149"/>
      <c r="K30" s="146"/>
      <c r="L30" s="147"/>
      <c r="M30" s="20"/>
      <c r="N30" s="21"/>
    </row>
    <row r="31" spans="1:15" x14ac:dyDescent="0.25">
      <c r="A31" s="135" t="s">
        <v>31</v>
      </c>
      <c r="B31" s="136"/>
      <c r="C31" s="136"/>
      <c r="D31" s="136"/>
      <c r="E31" s="136"/>
      <c r="F31" s="136"/>
      <c r="G31" s="137" t="s">
        <v>27</v>
      </c>
      <c r="H31" s="138"/>
      <c r="I31" s="137" t="s">
        <v>28</v>
      </c>
      <c r="J31" s="138"/>
      <c r="K31" s="137" t="s">
        <v>29</v>
      </c>
      <c r="L31" s="138"/>
      <c r="M31" s="15">
        <v>2023</v>
      </c>
      <c r="N31" s="16">
        <v>2024</v>
      </c>
    </row>
    <row r="32" spans="1:15" ht="17.100000000000001" customHeight="1" x14ac:dyDescent="0.25">
      <c r="A32" s="242" t="s">
        <v>84</v>
      </c>
      <c r="B32" s="242"/>
      <c r="C32" s="242"/>
      <c r="D32" s="242"/>
      <c r="E32" s="242"/>
      <c r="F32" s="242"/>
      <c r="G32" s="243">
        <v>44773</v>
      </c>
      <c r="H32" s="240"/>
      <c r="I32" s="140">
        <v>44783</v>
      </c>
      <c r="J32" s="118"/>
      <c r="K32" s="116" t="s">
        <v>106</v>
      </c>
      <c r="L32" s="116"/>
      <c r="M32" s="17"/>
      <c r="N32" s="17"/>
    </row>
    <row r="33" spans="1:14" ht="14.45" customHeight="1" x14ac:dyDescent="0.25">
      <c r="A33" s="115"/>
      <c r="B33" s="115"/>
      <c r="C33" s="115"/>
      <c r="D33" s="115"/>
      <c r="E33" s="115"/>
      <c r="F33" s="115"/>
      <c r="G33" s="65"/>
      <c r="H33" s="66"/>
      <c r="I33" s="244"/>
      <c r="J33" s="244"/>
      <c r="K33" s="141"/>
      <c r="L33" s="142"/>
      <c r="M33" s="17"/>
      <c r="N33" s="17"/>
    </row>
    <row r="34" spans="1:14" ht="15" customHeight="1" x14ac:dyDescent="0.25">
      <c r="G34" s="153"/>
      <c r="H34" s="154"/>
      <c r="I34" s="124"/>
      <c r="J34" s="125"/>
      <c r="K34" s="122"/>
      <c r="L34" s="123"/>
      <c r="M34" s="18"/>
      <c r="N34" s="19"/>
    </row>
    <row r="35" spans="1:14" x14ac:dyDescent="0.25">
      <c r="A35" s="135" t="s">
        <v>33</v>
      </c>
      <c r="B35" s="136"/>
      <c r="C35" s="136"/>
      <c r="D35" s="136"/>
      <c r="E35" s="136"/>
      <c r="F35" s="136"/>
      <c r="G35" s="137" t="s">
        <v>27</v>
      </c>
      <c r="H35" s="138"/>
      <c r="I35" s="137" t="s">
        <v>28</v>
      </c>
      <c r="J35" s="138"/>
      <c r="K35" s="137" t="s">
        <v>29</v>
      </c>
      <c r="L35" s="138"/>
      <c r="M35" s="15">
        <v>2023</v>
      </c>
      <c r="N35" s="16">
        <v>2024</v>
      </c>
    </row>
    <row r="36" spans="1:14" ht="12" customHeight="1" x14ac:dyDescent="0.25">
      <c r="A36" s="150"/>
      <c r="B36" s="151"/>
      <c r="C36" s="151"/>
      <c r="D36" s="151"/>
      <c r="E36" s="151"/>
      <c r="F36" s="152"/>
      <c r="G36" s="146"/>
      <c r="H36" s="147"/>
      <c r="I36" s="148"/>
      <c r="J36" s="149"/>
      <c r="K36" s="146"/>
      <c r="L36" s="147"/>
      <c r="M36" s="20"/>
      <c r="N36" s="21"/>
    </row>
    <row r="37" spans="1:14" ht="15.75" customHeight="1" x14ac:dyDescent="0.25">
      <c r="A37" s="150"/>
      <c r="B37" s="151"/>
      <c r="C37" s="151"/>
      <c r="D37" s="151"/>
      <c r="E37" s="151"/>
      <c r="F37" s="152"/>
      <c r="G37" s="146"/>
      <c r="H37" s="147"/>
      <c r="I37" s="148"/>
      <c r="J37" s="149"/>
      <c r="K37" s="146"/>
      <c r="L37" s="147"/>
      <c r="M37" s="20"/>
      <c r="N37" s="21"/>
    </row>
    <row r="38" spans="1:14" x14ac:dyDescent="0.25">
      <c r="A38" s="135" t="s">
        <v>34</v>
      </c>
      <c r="B38" s="136"/>
      <c r="C38" s="136"/>
      <c r="D38" s="136"/>
      <c r="E38" s="136"/>
      <c r="F38" s="136"/>
      <c r="G38" s="137" t="s">
        <v>27</v>
      </c>
      <c r="H38" s="138"/>
      <c r="I38" s="137" t="s">
        <v>28</v>
      </c>
      <c r="J38" s="138"/>
      <c r="K38" s="137" t="s">
        <v>29</v>
      </c>
      <c r="L38" s="138"/>
      <c r="M38" s="15">
        <v>2023</v>
      </c>
      <c r="N38" s="16">
        <v>2024</v>
      </c>
    </row>
    <row r="39" spans="1:14" x14ac:dyDescent="0.25">
      <c r="A39" s="150"/>
      <c r="B39" s="151"/>
      <c r="C39" s="151"/>
      <c r="D39" s="151"/>
      <c r="E39" s="151"/>
      <c r="F39" s="152"/>
      <c r="G39" s="146"/>
      <c r="H39" s="147"/>
      <c r="I39" s="148"/>
      <c r="J39" s="149"/>
      <c r="K39" s="146"/>
      <c r="L39" s="147"/>
      <c r="M39" s="20"/>
      <c r="N39" s="21"/>
    </row>
    <row r="40" spans="1:14" ht="13.5" thickBot="1" x14ac:dyDescent="0.3">
      <c r="A40" s="155"/>
      <c r="B40" s="156"/>
      <c r="C40" s="156"/>
      <c r="D40" s="156"/>
      <c r="E40" s="156"/>
      <c r="F40" s="157"/>
      <c r="G40" s="158"/>
      <c r="H40" s="159"/>
      <c r="I40" s="160"/>
      <c r="J40" s="157"/>
      <c r="K40" s="158"/>
      <c r="L40" s="159"/>
      <c r="M40" s="22"/>
      <c r="N40" s="23"/>
    </row>
    <row r="42" spans="1:14" x14ac:dyDescent="0.25">
      <c r="A42" s="161" t="s">
        <v>35</v>
      </c>
      <c r="B42" s="162"/>
      <c r="C42" s="162"/>
      <c r="D42" s="162"/>
      <c r="E42" s="162"/>
      <c r="F42" s="162"/>
      <c r="G42" s="162"/>
      <c r="H42" s="162"/>
      <c r="I42" s="162"/>
      <c r="J42" s="162"/>
      <c r="K42" s="162"/>
      <c r="L42" s="162"/>
      <c r="M42" s="162"/>
      <c r="N42" s="163"/>
    </row>
    <row r="43" spans="1:14" ht="39.75" customHeight="1" x14ac:dyDescent="0.25">
      <c r="A43" s="68" t="s">
        <v>36</v>
      </c>
      <c r="B43" s="68"/>
      <c r="C43" s="24" t="s">
        <v>37</v>
      </c>
      <c r="D43" s="24" t="s">
        <v>38</v>
      </c>
      <c r="E43" s="24" t="s">
        <v>39</v>
      </c>
      <c r="F43" s="24" t="s">
        <v>40</v>
      </c>
      <c r="G43" s="24" t="s">
        <v>41</v>
      </c>
      <c r="H43" s="24" t="s">
        <v>42</v>
      </c>
      <c r="I43" s="24" t="s">
        <v>43</v>
      </c>
      <c r="J43" s="24" t="s">
        <v>44</v>
      </c>
      <c r="K43" s="24" t="s">
        <v>45</v>
      </c>
      <c r="L43" s="24" t="s">
        <v>46</v>
      </c>
      <c r="M43" s="24" t="s">
        <v>47</v>
      </c>
      <c r="N43" s="24" t="s">
        <v>48</v>
      </c>
    </row>
    <row r="44" spans="1:14" ht="12" customHeight="1" x14ac:dyDescent="0.25">
      <c r="A44" s="166">
        <f>IF(A22&gt;0,A22,"")</f>
        <v>1</v>
      </c>
      <c r="B44" s="167"/>
      <c r="C44" s="25" t="s">
        <v>49</v>
      </c>
      <c r="D44" s="25" t="s">
        <v>49</v>
      </c>
      <c r="E44" s="25" t="s">
        <v>49</v>
      </c>
      <c r="F44" s="25" t="s">
        <v>49</v>
      </c>
      <c r="G44" s="25" t="s">
        <v>49</v>
      </c>
      <c r="H44" s="25" t="s">
        <v>49</v>
      </c>
      <c r="I44" s="25" t="s">
        <v>49</v>
      </c>
      <c r="J44" s="25"/>
      <c r="K44" s="25"/>
      <c r="L44" s="25"/>
      <c r="M44" s="25"/>
      <c r="N44" s="25"/>
    </row>
    <row r="45" spans="1:14" ht="12" customHeight="1" thickBot="1" x14ac:dyDescent="0.3">
      <c r="A45" s="168"/>
      <c r="B45" s="169"/>
      <c r="C45" s="46"/>
      <c r="D45" s="46"/>
      <c r="E45" s="46"/>
      <c r="F45" s="46"/>
      <c r="G45" s="46"/>
      <c r="H45" s="46"/>
      <c r="I45" s="46"/>
      <c r="J45" s="46"/>
      <c r="K45" s="26"/>
      <c r="L45" s="26"/>
      <c r="M45" s="26"/>
      <c r="N45" s="26"/>
    </row>
    <row r="46" spans="1:14" ht="12" customHeight="1" x14ac:dyDescent="0.25">
      <c r="A46" s="166">
        <f>IF(A23&gt;0,A23,"")</f>
        <v>2</v>
      </c>
      <c r="B46" s="167"/>
      <c r="C46" s="27"/>
      <c r="D46" s="28"/>
      <c r="E46" s="27"/>
      <c r="F46" s="27"/>
      <c r="G46" s="27"/>
      <c r="H46" s="27" t="s">
        <v>17</v>
      </c>
      <c r="I46" s="27" t="s">
        <v>17</v>
      </c>
      <c r="J46" s="27" t="s">
        <v>17</v>
      </c>
      <c r="K46" s="27"/>
      <c r="L46" s="27"/>
      <c r="M46" s="27"/>
      <c r="N46" s="27"/>
    </row>
    <row r="47" spans="1:14" ht="12" customHeight="1" thickBot="1" x14ac:dyDescent="0.3">
      <c r="A47" s="168"/>
      <c r="B47" s="169"/>
      <c r="C47" s="26"/>
      <c r="D47" s="26"/>
      <c r="E47" s="26"/>
      <c r="F47" s="26"/>
      <c r="G47" s="26"/>
      <c r="H47" s="45"/>
      <c r="I47" s="45"/>
      <c r="J47" s="45"/>
      <c r="K47" s="26"/>
      <c r="L47" s="26"/>
      <c r="M47" s="26"/>
      <c r="N47" s="26"/>
    </row>
    <row r="48" spans="1:14" ht="12" customHeight="1" x14ac:dyDescent="0.25">
      <c r="A48" s="166">
        <f>IF(A24&gt;0,A24,"")</f>
        <v>3</v>
      </c>
      <c r="B48" s="167"/>
      <c r="C48" s="27"/>
      <c r="D48" s="27"/>
      <c r="E48" s="27"/>
      <c r="F48" s="27"/>
      <c r="G48" s="27"/>
      <c r="H48" s="27"/>
      <c r="I48" s="27"/>
      <c r="J48" s="27"/>
      <c r="K48" s="27" t="s">
        <v>17</v>
      </c>
      <c r="L48" s="27" t="s">
        <v>17</v>
      </c>
      <c r="M48" s="27" t="s">
        <v>17</v>
      </c>
      <c r="N48" s="27" t="s">
        <v>17</v>
      </c>
    </row>
    <row r="49" spans="1:14" ht="12" customHeight="1" thickBot="1" x14ac:dyDescent="0.3">
      <c r="A49" s="168"/>
      <c r="B49" s="169"/>
      <c r="C49" s="26"/>
      <c r="D49" s="26"/>
      <c r="E49" s="26"/>
      <c r="F49" s="26"/>
      <c r="G49" s="26"/>
      <c r="H49" s="26"/>
      <c r="I49" s="26"/>
      <c r="J49" s="26"/>
      <c r="K49" s="46"/>
      <c r="L49" s="46"/>
      <c r="M49" s="46"/>
      <c r="N49" s="45"/>
    </row>
    <row r="50" spans="1:14" ht="12" customHeight="1" x14ac:dyDescent="0.25">
      <c r="A50" s="166" t="str">
        <f>IF(A25&gt;0,A25,"")</f>
        <v/>
      </c>
      <c r="B50" s="167"/>
      <c r="C50" s="36"/>
      <c r="D50" s="36"/>
      <c r="E50" s="36"/>
      <c r="F50" s="36"/>
      <c r="G50" s="36"/>
      <c r="H50" s="36"/>
      <c r="I50" s="36"/>
      <c r="J50" s="36"/>
      <c r="K50" s="36"/>
      <c r="L50" s="37"/>
      <c r="M50" s="37"/>
      <c r="N50" s="37"/>
    </row>
    <row r="51" spans="1:14" ht="12" customHeight="1" thickBot="1" x14ac:dyDescent="0.3">
      <c r="A51" s="168"/>
      <c r="B51" s="169"/>
      <c r="C51" s="38"/>
      <c r="D51" s="38"/>
      <c r="E51" s="38"/>
      <c r="F51" s="38"/>
      <c r="G51" s="38"/>
      <c r="H51" s="38"/>
      <c r="I51" s="38"/>
      <c r="J51" s="38"/>
      <c r="K51" s="38"/>
      <c r="L51" s="38"/>
      <c r="M51" s="38"/>
      <c r="N51" s="38"/>
    </row>
    <row r="52" spans="1:14" ht="12" customHeight="1" x14ac:dyDescent="0.25">
      <c r="A52" s="166" t="str">
        <f>IF(H22&gt;0,H22,"")</f>
        <v/>
      </c>
      <c r="B52" s="167"/>
      <c r="C52" s="36"/>
      <c r="D52" s="36"/>
      <c r="E52" s="36"/>
      <c r="F52" s="36"/>
      <c r="G52" s="36"/>
      <c r="H52" s="36"/>
      <c r="I52" s="36"/>
      <c r="J52" s="36"/>
      <c r="K52" s="36"/>
      <c r="L52" s="36"/>
      <c r="M52" s="36"/>
      <c r="N52" s="36"/>
    </row>
    <row r="53" spans="1:14" ht="12" customHeight="1" thickBot="1" x14ac:dyDescent="0.3">
      <c r="A53" s="168"/>
      <c r="B53" s="169"/>
      <c r="C53" s="38"/>
      <c r="D53" s="38"/>
      <c r="E53" s="38"/>
      <c r="F53" s="38"/>
      <c r="G53" s="38"/>
      <c r="H53" s="38"/>
      <c r="I53" s="38"/>
      <c r="J53" s="38"/>
      <c r="K53" s="38"/>
      <c r="L53" s="38"/>
      <c r="M53" s="38"/>
      <c r="N53" s="38"/>
    </row>
    <row r="54" spans="1:14" ht="12" customHeight="1" x14ac:dyDescent="0.25">
      <c r="A54" s="245"/>
      <c r="B54" s="246"/>
      <c r="C54" s="246"/>
      <c r="D54" s="246"/>
      <c r="E54" s="246"/>
      <c r="F54" s="246"/>
      <c r="G54" s="246"/>
      <c r="H54" s="246"/>
      <c r="I54" s="246"/>
      <c r="J54" s="246"/>
      <c r="K54" s="246"/>
      <c r="L54" s="246"/>
      <c r="M54" s="246"/>
      <c r="N54" s="247"/>
    </row>
    <row r="55" spans="1:14" ht="3" customHeight="1" thickBot="1" x14ac:dyDescent="0.3">
      <c r="A55" s="168"/>
      <c r="B55" s="248"/>
      <c r="C55" s="248"/>
      <c r="D55" s="248"/>
      <c r="E55" s="248"/>
      <c r="F55" s="248"/>
      <c r="G55" s="248"/>
      <c r="H55" s="248"/>
      <c r="I55" s="248"/>
      <c r="J55" s="248"/>
      <c r="K55" s="248"/>
      <c r="L55" s="248"/>
      <c r="M55" s="248"/>
      <c r="N55" s="169"/>
    </row>
    <row r="56" spans="1:14" ht="12" customHeight="1" x14ac:dyDescent="0.25"/>
    <row r="57" spans="1:14" ht="18" customHeight="1" x14ac:dyDescent="0.25"/>
    <row r="58" spans="1:14" ht="18" customHeight="1" x14ac:dyDescent="0.25">
      <c r="A58" s="161" t="s">
        <v>50</v>
      </c>
      <c r="B58" s="162"/>
      <c r="C58" s="162"/>
      <c r="D58" s="162"/>
      <c r="E58" s="162"/>
      <c r="F58" s="162"/>
      <c r="G58" s="162"/>
      <c r="H58" s="162"/>
      <c r="I58" s="162"/>
      <c r="J58" s="162"/>
      <c r="K58" s="162"/>
      <c r="L58" s="162"/>
      <c r="M58" s="162"/>
      <c r="N58" s="163"/>
    </row>
    <row r="59" spans="1:14" ht="25.35" customHeight="1" x14ac:dyDescent="0.25">
      <c r="A59" s="31" t="s">
        <v>51</v>
      </c>
      <c r="B59" s="164" t="s">
        <v>52</v>
      </c>
      <c r="C59" s="164"/>
      <c r="D59" s="164"/>
      <c r="E59" s="164"/>
      <c r="F59" s="164"/>
      <c r="G59" s="164" t="s">
        <v>53</v>
      </c>
      <c r="H59" s="164"/>
      <c r="I59" s="164" t="s">
        <v>54</v>
      </c>
      <c r="J59" s="164"/>
      <c r="K59" s="164" t="s">
        <v>55</v>
      </c>
      <c r="L59" s="164"/>
      <c r="M59" s="165" t="s">
        <v>56</v>
      </c>
      <c r="N59" s="165"/>
    </row>
    <row r="60" spans="1:14" ht="15.6" customHeight="1" x14ac:dyDescent="0.25">
      <c r="A60" s="32" t="s">
        <v>57</v>
      </c>
      <c r="B60" s="170" t="s">
        <v>58</v>
      </c>
      <c r="C60" s="171"/>
      <c r="D60" s="171"/>
      <c r="E60" s="171"/>
      <c r="F60" s="172"/>
      <c r="G60" s="249">
        <v>0.5</v>
      </c>
      <c r="H60" s="250"/>
      <c r="I60" s="175"/>
      <c r="J60" s="176"/>
      <c r="K60" s="177"/>
      <c r="L60" s="178"/>
      <c r="M60" s="179"/>
      <c r="N60" s="180"/>
    </row>
    <row r="61" spans="1:14" x14ac:dyDescent="0.25">
      <c r="A61" s="39" t="s">
        <v>85</v>
      </c>
      <c r="B61" s="189" t="s">
        <v>86</v>
      </c>
      <c r="C61" s="190"/>
      <c r="D61" s="190"/>
      <c r="E61" s="190"/>
      <c r="F61" s="191"/>
      <c r="G61" s="251">
        <v>0.25</v>
      </c>
      <c r="H61" s="252"/>
      <c r="I61" s="183"/>
      <c r="J61" s="184"/>
      <c r="K61" s="185"/>
      <c r="L61" s="186"/>
      <c r="M61" s="187"/>
      <c r="N61" s="188"/>
    </row>
    <row r="62" spans="1:14" x14ac:dyDescent="0.25">
      <c r="A62" s="39" t="s">
        <v>85</v>
      </c>
      <c r="B62" s="189" t="s">
        <v>87</v>
      </c>
      <c r="C62" s="190"/>
      <c r="D62" s="190"/>
      <c r="E62" s="190"/>
      <c r="F62" s="191"/>
      <c r="G62" s="251">
        <v>0.25</v>
      </c>
      <c r="H62" s="252"/>
      <c r="I62" s="183"/>
      <c r="J62" s="184"/>
      <c r="K62" s="185"/>
      <c r="L62" s="186"/>
      <c r="M62" s="187"/>
      <c r="N62" s="188"/>
    </row>
    <row r="63" spans="1:14" x14ac:dyDescent="0.25">
      <c r="A63" s="39"/>
      <c r="B63" s="189"/>
      <c r="C63" s="190"/>
      <c r="D63" s="190"/>
      <c r="E63" s="190"/>
      <c r="F63" s="191"/>
      <c r="G63" s="181"/>
      <c r="H63" s="182"/>
      <c r="I63" s="183"/>
      <c r="J63" s="184"/>
      <c r="K63" s="185"/>
      <c r="L63" s="186"/>
      <c r="M63" s="187"/>
      <c r="N63" s="188"/>
    </row>
    <row r="64" spans="1:14" x14ac:dyDescent="0.25">
      <c r="A64" s="39"/>
      <c r="B64" s="189"/>
      <c r="C64" s="190"/>
      <c r="D64" s="190"/>
      <c r="E64" s="190"/>
      <c r="F64" s="191"/>
      <c r="G64" s="181"/>
      <c r="H64" s="182"/>
      <c r="I64" s="183"/>
      <c r="J64" s="184"/>
      <c r="K64" s="185"/>
      <c r="L64" s="186"/>
      <c r="M64" s="187"/>
      <c r="N64" s="188"/>
    </row>
    <row r="65" spans="1:14" x14ac:dyDescent="0.25">
      <c r="A65" s="33"/>
      <c r="B65" s="189"/>
      <c r="C65" s="190"/>
      <c r="D65" s="190"/>
      <c r="E65" s="190"/>
      <c r="F65" s="191"/>
      <c r="G65" s="181"/>
      <c r="H65" s="182"/>
      <c r="I65" s="183"/>
      <c r="J65" s="184"/>
      <c r="K65" s="185"/>
      <c r="L65" s="186"/>
      <c r="M65" s="187"/>
      <c r="N65" s="188"/>
    </row>
    <row r="66" spans="1:14" x14ac:dyDescent="0.25">
      <c r="A66" s="34"/>
      <c r="B66" s="192"/>
      <c r="C66" s="193"/>
      <c r="D66" s="193"/>
      <c r="E66" s="193"/>
      <c r="F66" s="194"/>
      <c r="G66" s="195"/>
      <c r="H66" s="196"/>
      <c r="I66" s="197"/>
      <c r="J66" s="198"/>
      <c r="K66" s="199"/>
      <c r="L66" s="200"/>
      <c r="M66" s="201"/>
      <c r="N66" s="202"/>
    </row>
    <row r="67" spans="1:14" x14ac:dyDescent="0.25">
      <c r="A67" s="35">
        <f>COUNTA(B60:F66)</f>
        <v>3</v>
      </c>
      <c r="B67" s="209" t="s">
        <v>64</v>
      </c>
      <c r="C67" s="209"/>
      <c r="D67" s="209"/>
      <c r="E67" s="209"/>
      <c r="F67" s="209"/>
      <c r="G67" s="209"/>
      <c r="H67" s="209"/>
      <c r="I67" s="209"/>
      <c r="J67" s="209"/>
      <c r="K67" s="209"/>
      <c r="L67" s="210"/>
      <c r="M67" s="211"/>
      <c r="N67" s="211"/>
    </row>
    <row r="69" spans="1:14" x14ac:dyDescent="0.25">
      <c r="A69" s="212" t="s">
        <v>65</v>
      </c>
      <c r="B69" s="212"/>
      <c r="C69" s="212"/>
      <c r="D69" s="212"/>
      <c r="E69" s="212"/>
      <c r="F69" s="212"/>
      <c r="G69" s="212"/>
      <c r="H69" s="212"/>
      <c r="I69" s="212"/>
      <c r="J69" s="212"/>
      <c r="K69" s="212"/>
      <c r="L69" s="212"/>
      <c r="M69" s="212"/>
      <c r="N69" s="212"/>
    </row>
    <row r="70" spans="1:14" x14ac:dyDescent="0.25">
      <c r="A70" s="213" t="s">
        <v>66</v>
      </c>
      <c r="B70" s="213"/>
      <c r="C70" s="213"/>
      <c r="D70" s="213"/>
      <c r="E70" s="214" t="s">
        <v>67</v>
      </c>
      <c r="F70" s="96"/>
      <c r="G70" s="96"/>
      <c r="H70" s="96"/>
      <c r="I70" s="96"/>
      <c r="J70" s="96"/>
      <c r="K70" s="96"/>
      <c r="L70" s="96"/>
      <c r="M70" s="215" t="s">
        <v>68</v>
      </c>
      <c r="N70" s="216"/>
    </row>
    <row r="71" spans="1:14" x14ac:dyDescent="0.25">
      <c r="A71" s="203"/>
      <c r="B71" s="171"/>
      <c r="C71" s="171"/>
      <c r="D71" s="172"/>
      <c r="E71" s="203"/>
      <c r="F71" s="171"/>
      <c r="G71" s="171"/>
      <c r="H71" s="171"/>
      <c r="I71" s="171"/>
      <c r="J71" s="171"/>
      <c r="K71" s="171"/>
      <c r="L71" s="172"/>
      <c r="M71" s="205"/>
      <c r="N71" s="206"/>
    </row>
    <row r="72" spans="1:14" x14ac:dyDescent="0.25">
      <c r="A72" s="204"/>
      <c r="B72" s="190"/>
      <c r="C72" s="190"/>
      <c r="D72" s="191"/>
      <c r="E72" s="204"/>
      <c r="F72" s="190"/>
      <c r="G72" s="190"/>
      <c r="H72" s="190"/>
      <c r="I72" s="190"/>
      <c r="J72" s="190"/>
      <c r="K72" s="190"/>
      <c r="L72" s="191"/>
      <c r="M72" s="207"/>
      <c r="N72" s="208"/>
    </row>
    <row r="73" spans="1:14" x14ac:dyDescent="0.25">
      <c r="A73" s="204"/>
      <c r="B73" s="190"/>
      <c r="C73" s="190"/>
      <c r="D73" s="191"/>
      <c r="E73" s="204"/>
      <c r="F73" s="190"/>
      <c r="G73" s="190"/>
      <c r="H73" s="190"/>
      <c r="I73" s="190"/>
      <c r="J73" s="190"/>
      <c r="K73" s="190"/>
      <c r="L73" s="191"/>
      <c r="M73" s="207"/>
      <c r="N73" s="208"/>
    </row>
    <row r="74" spans="1:14" x14ac:dyDescent="0.25">
      <c r="A74" s="204"/>
      <c r="B74" s="190"/>
      <c r="C74" s="190"/>
      <c r="D74" s="191"/>
      <c r="E74" s="204"/>
      <c r="F74" s="190"/>
      <c r="G74" s="190"/>
      <c r="H74" s="190"/>
      <c r="I74" s="190"/>
      <c r="J74" s="190"/>
      <c r="K74" s="190"/>
      <c r="L74" s="191"/>
      <c r="M74" s="207"/>
      <c r="N74" s="208"/>
    </row>
    <row r="75" spans="1:14" x14ac:dyDescent="0.25">
      <c r="A75" s="204"/>
      <c r="B75" s="190"/>
      <c r="C75" s="190"/>
      <c r="D75" s="191"/>
      <c r="E75" s="204"/>
      <c r="F75" s="190"/>
      <c r="G75" s="190"/>
      <c r="H75" s="190"/>
      <c r="I75" s="190"/>
      <c r="J75" s="190"/>
      <c r="K75" s="190"/>
      <c r="L75" s="191"/>
      <c r="M75" s="207"/>
      <c r="N75" s="208"/>
    </row>
    <row r="76" spans="1:14" x14ac:dyDescent="0.25">
      <c r="A76" s="204"/>
      <c r="B76" s="190"/>
      <c r="C76" s="190"/>
      <c r="D76" s="191"/>
      <c r="E76" s="204"/>
      <c r="F76" s="190"/>
      <c r="G76" s="190"/>
      <c r="H76" s="190"/>
      <c r="I76" s="190"/>
      <c r="J76" s="190"/>
      <c r="K76" s="190"/>
      <c r="L76" s="191"/>
      <c r="M76" s="207"/>
      <c r="N76" s="208"/>
    </row>
    <row r="77" spans="1:14" x14ac:dyDescent="0.25">
      <c r="A77" s="204"/>
      <c r="B77" s="190"/>
      <c r="C77" s="190"/>
      <c r="D77" s="191"/>
      <c r="E77" s="204"/>
      <c r="F77" s="190"/>
      <c r="G77" s="190"/>
      <c r="H77" s="190"/>
      <c r="I77" s="190"/>
      <c r="J77" s="190"/>
      <c r="K77" s="190"/>
      <c r="L77" s="191"/>
      <c r="M77" s="207"/>
      <c r="N77" s="208"/>
    </row>
    <row r="78" spans="1:14" x14ac:dyDescent="0.25">
      <c r="A78" s="220"/>
      <c r="B78" s="193"/>
      <c r="C78" s="193"/>
      <c r="D78" s="194"/>
      <c r="E78" s="220"/>
      <c r="F78" s="193"/>
      <c r="G78" s="193"/>
      <c r="H78" s="193"/>
      <c r="I78" s="193"/>
      <c r="J78" s="193"/>
      <c r="K78" s="193"/>
      <c r="L78" s="194"/>
      <c r="M78" s="221"/>
      <c r="N78" s="222"/>
    </row>
    <row r="79" spans="1:14" x14ac:dyDescent="0.25">
      <c r="A79" s="211" t="s">
        <v>69</v>
      </c>
      <c r="B79" s="211"/>
      <c r="C79" s="211"/>
      <c r="D79" s="211"/>
      <c r="E79" s="211"/>
      <c r="F79" s="211"/>
      <c r="G79" s="211"/>
      <c r="H79" s="211"/>
      <c r="I79" s="211"/>
      <c r="J79" s="211"/>
      <c r="K79" s="211"/>
      <c r="L79" s="211"/>
      <c r="M79" s="217"/>
      <c r="N79" s="217"/>
    </row>
    <row r="80" spans="1:14" x14ac:dyDescent="0.25">
      <c r="A80" s="218" t="s">
        <v>69</v>
      </c>
      <c r="B80" s="218"/>
      <c r="C80" s="218"/>
      <c r="D80" s="218"/>
      <c r="E80" s="218"/>
      <c r="F80" s="218"/>
      <c r="G80" s="218"/>
      <c r="H80" s="218"/>
      <c r="I80" s="218"/>
      <c r="J80" s="218"/>
      <c r="K80" s="218"/>
      <c r="L80" s="218"/>
      <c r="M80" s="219">
        <f>M79+M67</f>
        <v>0</v>
      </c>
      <c r="N80" s="219"/>
    </row>
    <row r="84" ht="22.5" customHeight="1" x14ac:dyDescent="0.25"/>
    <row r="65490" spans="251:255" x14ac:dyDescent="0.25">
      <c r="IQ65490" s="8" t="s">
        <v>70</v>
      </c>
      <c r="IR65490" s="8" t="s">
        <v>71</v>
      </c>
      <c r="IS65490" s="8" t="s">
        <v>72</v>
      </c>
      <c r="IT65490" s="8" t="s">
        <v>73</v>
      </c>
      <c r="IU65490" s="8" t="s">
        <v>74</v>
      </c>
    </row>
    <row r="65491" spans="251:255" x14ac:dyDescent="0.25">
      <c r="IQ65491" s="8" t="e">
        <f>#REF!&amp;#REF!</f>
        <v>#REF!</v>
      </c>
      <c r="IR65491" s="8">
        <f>$A$14</f>
        <v>0</v>
      </c>
      <c r="IS65491" s="8" t="e">
        <f>$B$22&amp;" - "&amp;$B$23&amp;" - "&amp;$B$24&amp;" - "&amp;$I$22&amp;" - "&amp;#REF!&amp;" - "&amp;$I$23&amp;" - "&amp;$I$24&amp;" - "&amp;#REF!</f>
        <v>#REF!</v>
      </c>
      <c r="IT65491" s="8" t="e">
        <f>$A$32&amp;": "&amp;$I$32&amp;" - "&amp;#REF!&amp;": "&amp;#REF!&amp;" - "&amp;$A$29&amp;": "&amp;$I$29&amp;" - "&amp;#REF!&amp;": "&amp;#REF!&amp;" - "&amp;#REF!&amp;": "&amp;#REF!&amp;" - "&amp;#REF!&amp;": "&amp;#REF!&amp;" - "&amp;#REF!&amp;": "&amp;#REF!&amp;" - "&amp;$A$33&amp;": "&amp;$I$34&amp;" - "&amp;#REF!&amp;": "&amp;#REF!&amp;" - "&amp;$A$37&amp;": "&amp;$I$37&amp;" - "&amp;$A$38&amp;": "&amp;$I$38&amp;" - "&amp;#REF!&amp;": "&amp;#REF!&amp;" - "&amp;$A$40&amp;": "&amp;$I$40</f>
        <v>#REF!</v>
      </c>
      <c r="IU65491" s="8">
        <f>$A$67</f>
        <v>3</v>
      </c>
    </row>
  </sheetData>
  <sheetProtection formatCells="0" formatColumns="0" formatRows="0"/>
  <mergeCells count="163">
    <mergeCell ref="A77:D78"/>
    <mergeCell ref="E77:L78"/>
    <mergeCell ref="M77:N78"/>
    <mergeCell ref="A79:L79"/>
    <mergeCell ref="M79:N79"/>
    <mergeCell ref="A80:L80"/>
    <mergeCell ref="M80:N80"/>
    <mergeCell ref="A73:D74"/>
    <mergeCell ref="E73:L74"/>
    <mergeCell ref="M73:N74"/>
    <mergeCell ref="A75:D76"/>
    <mergeCell ref="E75:L76"/>
    <mergeCell ref="M75:N76"/>
    <mergeCell ref="A69:N69"/>
    <mergeCell ref="A70:D70"/>
    <mergeCell ref="E70:L70"/>
    <mergeCell ref="M70:N70"/>
    <mergeCell ref="A71:D72"/>
    <mergeCell ref="E71:L72"/>
    <mergeCell ref="M71:N72"/>
    <mergeCell ref="B66:F66"/>
    <mergeCell ref="G66:H66"/>
    <mergeCell ref="I66:J66"/>
    <mergeCell ref="K66:L66"/>
    <mergeCell ref="M66:N66"/>
    <mergeCell ref="B67:L67"/>
    <mergeCell ref="M67:N67"/>
    <mergeCell ref="B64:F64"/>
    <mergeCell ref="G64:H64"/>
    <mergeCell ref="I64:J64"/>
    <mergeCell ref="K64:L64"/>
    <mergeCell ref="M64:N64"/>
    <mergeCell ref="B65:F65"/>
    <mergeCell ref="G65:H65"/>
    <mergeCell ref="I65:J65"/>
    <mergeCell ref="K65:L65"/>
    <mergeCell ref="M65:N65"/>
    <mergeCell ref="B62:F62"/>
    <mergeCell ref="G62:H62"/>
    <mergeCell ref="I62:J62"/>
    <mergeCell ref="K62:L62"/>
    <mergeCell ref="M62:N62"/>
    <mergeCell ref="B63:F63"/>
    <mergeCell ref="G63:H63"/>
    <mergeCell ref="I63:J63"/>
    <mergeCell ref="K63:L63"/>
    <mergeCell ref="M63:N63"/>
    <mergeCell ref="B60:F60"/>
    <mergeCell ref="G60:H60"/>
    <mergeCell ref="I60:J60"/>
    <mergeCell ref="K60:L60"/>
    <mergeCell ref="M60:N60"/>
    <mergeCell ref="B61:F61"/>
    <mergeCell ref="G61:H61"/>
    <mergeCell ref="I61:J61"/>
    <mergeCell ref="K61:L61"/>
    <mergeCell ref="M61:N61"/>
    <mergeCell ref="A58:N58"/>
    <mergeCell ref="B59:F59"/>
    <mergeCell ref="G59:H59"/>
    <mergeCell ref="I59:J59"/>
    <mergeCell ref="K59:L59"/>
    <mergeCell ref="M59:N59"/>
    <mergeCell ref="A44:B45"/>
    <mergeCell ref="A46:B47"/>
    <mergeCell ref="A48:B49"/>
    <mergeCell ref="A50:B51"/>
    <mergeCell ref="A52:B53"/>
    <mergeCell ref="A54:N55"/>
    <mergeCell ref="A40:F40"/>
    <mergeCell ref="G40:H40"/>
    <mergeCell ref="I40:J40"/>
    <mergeCell ref="K40:L40"/>
    <mergeCell ref="A42:N42"/>
    <mergeCell ref="A43:B43"/>
    <mergeCell ref="A38:F38"/>
    <mergeCell ref="G38:H38"/>
    <mergeCell ref="I38:J38"/>
    <mergeCell ref="K38:L38"/>
    <mergeCell ref="A39:F39"/>
    <mergeCell ref="G39:H39"/>
    <mergeCell ref="I39:J39"/>
    <mergeCell ref="K39:L39"/>
    <mergeCell ref="A36:F36"/>
    <mergeCell ref="G36:H36"/>
    <mergeCell ref="I36:J36"/>
    <mergeCell ref="K36:L36"/>
    <mergeCell ref="A37:F37"/>
    <mergeCell ref="G37:H37"/>
    <mergeCell ref="I37:J37"/>
    <mergeCell ref="K37:L37"/>
    <mergeCell ref="G34:H34"/>
    <mergeCell ref="I34:J34"/>
    <mergeCell ref="K34:L34"/>
    <mergeCell ref="A35:F35"/>
    <mergeCell ref="G35:H35"/>
    <mergeCell ref="I35:J35"/>
    <mergeCell ref="K35:L35"/>
    <mergeCell ref="A32:F32"/>
    <mergeCell ref="G32:H32"/>
    <mergeCell ref="I32:J32"/>
    <mergeCell ref="K32:L32"/>
    <mergeCell ref="A33:F33"/>
    <mergeCell ref="G33:H33"/>
    <mergeCell ref="I33:J33"/>
    <mergeCell ref="K33:L33"/>
    <mergeCell ref="A30:F30"/>
    <mergeCell ref="G30:H30"/>
    <mergeCell ref="I30:J30"/>
    <mergeCell ref="K30:L30"/>
    <mergeCell ref="A31:F31"/>
    <mergeCell ref="G31:H31"/>
    <mergeCell ref="I31:J31"/>
    <mergeCell ref="K31:L31"/>
    <mergeCell ref="A28:F28"/>
    <mergeCell ref="G28:H28"/>
    <mergeCell ref="I28:J28"/>
    <mergeCell ref="K28:L28"/>
    <mergeCell ref="A29:F29"/>
    <mergeCell ref="G29:H29"/>
    <mergeCell ref="I29:J29"/>
    <mergeCell ref="K29:L29"/>
    <mergeCell ref="B24:G24"/>
    <mergeCell ref="I24:N24"/>
    <mergeCell ref="B25:G25"/>
    <mergeCell ref="I25:N25"/>
    <mergeCell ref="A26:N26"/>
    <mergeCell ref="A27:F27"/>
    <mergeCell ref="G27:H27"/>
    <mergeCell ref="I27:J27"/>
    <mergeCell ref="K27:L27"/>
    <mergeCell ref="A21:N21"/>
    <mergeCell ref="B22:G22"/>
    <mergeCell ref="I22:N22"/>
    <mergeCell ref="B23:G23"/>
    <mergeCell ref="I23:N23"/>
    <mergeCell ref="A7:B7"/>
    <mergeCell ref="C7:N7"/>
    <mergeCell ref="A8:B18"/>
    <mergeCell ref="C8:N18"/>
    <mergeCell ref="A1:N1"/>
    <mergeCell ref="A2:D2"/>
    <mergeCell ref="E2:H2"/>
    <mergeCell ref="I2:N2"/>
    <mergeCell ref="A3:D4"/>
    <mergeCell ref="E3:H4"/>
    <mergeCell ref="I3:N4"/>
    <mergeCell ref="O8:O18"/>
    <mergeCell ref="C19:H20"/>
    <mergeCell ref="I19:J19"/>
    <mergeCell ref="K19:L19"/>
    <mergeCell ref="M19:N19"/>
    <mergeCell ref="I20:J20"/>
    <mergeCell ref="A5:B5"/>
    <mergeCell ref="C5:H5"/>
    <mergeCell ref="I5:J5"/>
    <mergeCell ref="K5:N5"/>
    <mergeCell ref="A6:B6"/>
    <mergeCell ref="C6:H6"/>
    <mergeCell ref="I6:J6"/>
    <mergeCell ref="K6:N6"/>
    <mergeCell ref="K20:L20"/>
    <mergeCell ref="M20:N20"/>
  </mergeCells>
  <conditionalFormatting sqref="C44:N44 C46:N46 C48:N48 C50:N50 C52:N52">
    <cfRule type="cellIs" dxfId="5" priority="1" stopIfTrue="1" operator="equal">
      <formula>"x"</formula>
    </cfRule>
  </conditionalFormatting>
  <conditionalFormatting sqref="C45:N45 C47:N47 C49:N49 C51:N51 C53:N53">
    <cfRule type="cellIs" dxfId="4" priority="2" stopIfTrue="1" operator="equal">
      <formula>"x"</formula>
    </cfRule>
  </conditionalFormatting>
  <dataValidations count="1">
    <dataValidation showDropDown="1" errorTitle="Cronoprogramma" error="Attenzione: è possibile inserire solo il carattere X nel mese di riferimento." promptTitle="Cronoprogramma" prompt="Segnare con x i mesi interessati" sqref="C44:N53" xr:uid="{4B143880-3E70-4C28-BEF4-7964B94842D8}"/>
  </dataValidations>
  <printOptions horizontalCentered="1"/>
  <pageMargins left="0.47244094488188981" right="0.39370078740157483" top="0.55118110236220474" bottom="0.51181102362204722" header="0.23622047244094491" footer="0.23622047244094491"/>
  <pageSetup paperSize="9" scale="73" orientation="portrait" horizontalDpi="300" verticalDpi="300" r:id="rId1"/>
  <headerFooter alignWithMargins="0"/>
  <rowBreaks count="1" manualBreakCount="1">
    <brk id="56" max="1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516B72-3731-4596-AB3C-655A1F4321EA}">
  <sheetPr>
    <tabColor rgb="FFFFFF00"/>
  </sheetPr>
  <dimension ref="A1:IU65491"/>
  <sheetViews>
    <sheetView topLeftCell="A43" zoomScaleNormal="100" workbookViewId="0">
      <selection activeCell="I28" sqref="I28:J28"/>
    </sheetView>
  </sheetViews>
  <sheetFormatPr defaultColWidth="9.140625" defaultRowHeight="12.75" x14ac:dyDescent="0.25"/>
  <cols>
    <col min="1" max="1" width="7.85546875" style="1" customWidth="1"/>
    <col min="2" max="2" width="11.140625" style="1" customWidth="1"/>
    <col min="3" max="14" width="6.5703125" style="1" customWidth="1"/>
    <col min="15" max="15" width="89.85546875" style="1" customWidth="1"/>
    <col min="16" max="16" width="10" style="1" bestFit="1" customWidth="1"/>
    <col min="17" max="244" width="9.140625" style="1"/>
    <col min="245" max="245" width="14.140625" style="1" bestFit="1" customWidth="1"/>
    <col min="246" max="16384" width="9.140625" style="1"/>
  </cols>
  <sheetData>
    <row r="1" spans="1:15" ht="18" customHeight="1" thickBot="1" x14ac:dyDescent="0.3">
      <c r="A1" s="47" t="s">
        <v>88</v>
      </c>
      <c r="B1" s="47"/>
      <c r="C1" s="47"/>
      <c r="D1" s="47"/>
      <c r="E1" s="47"/>
      <c r="F1" s="47"/>
      <c r="G1" s="47"/>
      <c r="H1" s="47"/>
      <c r="I1" s="47"/>
      <c r="J1" s="47"/>
      <c r="K1" s="47"/>
      <c r="L1" s="47"/>
      <c r="M1" s="47"/>
      <c r="N1" s="47"/>
    </row>
    <row r="2" spans="1:15" s="2" customFormat="1" ht="12" thickBot="1" x14ac:dyDescent="0.3">
      <c r="A2" s="48" t="s">
        <v>1</v>
      </c>
      <c r="B2" s="49"/>
      <c r="C2" s="49"/>
      <c r="D2" s="49"/>
      <c r="E2" s="49" t="s">
        <v>2</v>
      </c>
      <c r="F2" s="49"/>
      <c r="G2" s="49"/>
      <c r="H2" s="49"/>
      <c r="I2" s="49" t="s">
        <v>3</v>
      </c>
      <c r="J2" s="49"/>
      <c r="K2" s="49"/>
      <c r="L2" s="49"/>
      <c r="M2" s="49"/>
      <c r="N2" s="50"/>
    </row>
    <row r="3" spans="1:15" s="2" customFormat="1" ht="11.25" x14ac:dyDescent="0.25">
      <c r="A3" s="51" t="s">
        <v>76</v>
      </c>
      <c r="B3" s="52"/>
      <c r="C3" s="52"/>
      <c r="D3" s="52"/>
      <c r="E3" s="55" t="s">
        <v>77</v>
      </c>
      <c r="F3" s="56"/>
      <c r="G3" s="56"/>
      <c r="H3" s="56"/>
      <c r="I3" s="223"/>
      <c r="J3" s="224"/>
      <c r="K3" s="224"/>
      <c r="L3" s="224"/>
      <c r="M3" s="224"/>
      <c r="N3" s="225"/>
    </row>
    <row r="4" spans="1:15" s="2" customFormat="1" ht="11.25" x14ac:dyDescent="0.25">
      <c r="A4" s="53"/>
      <c r="B4" s="54"/>
      <c r="C4" s="54"/>
      <c r="D4" s="54"/>
      <c r="E4" s="57"/>
      <c r="F4" s="58"/>
      <c r="G4" s="58"/>
      <c r="H4" s="58"/>
      <c r="I4" s="226"/>
      <c r="J4" s="227"/>
      <c r="K4" s="227"/>
      <c r="L4" s="227"/>
      <c r="M4" s="227"/>
      <c r="N4" s="228"/>
    </row>
    <row r="5" spans="1:15" s="2" customFormat="1" ht="27" customHeight="1" x14ac:dyDescent="0.25">
      <c r="A5" s="84" t="s">
        <v>7</v>
      </c>
      <c r="B5" s="85"/>
      <c r="C5" s="86" t="s">
        <v>8</v>
      </c>
      <c r="D5" s="86"/>
      <c r="E5" s="86"/>
      <c r="F5" s="86"/>
      <c r="G5" s="86"/>
      <c r="H5" s="86"/>
      <c r="I5" s="85" t="s">
        <v>9</v>
      </c>
      <c r="J5" s="85"/>
      <c r="K5" s="253">
        <v>5</v>
      </c>
      <c r="L5" s="253"/>
      <c r="M5" s="253"/>
      <c r="N5" s="254"/>
    </row>
    <row r="6" spans="1:15" ht="22.5" customHeight="1" x14ac:dyDescent="0.25">
      <c r="A6" s="89" t="s">
        <v>10</v>
      </c>
      <c r="B6" s="90"/>
      <c r="C6" s="91" t="s">
        <v>8</v>
      </c>
      <c r="D6" s="91"/>
      <c r="E6" s="91"/>
      <c r="F6" s="91"/>
      <c r="G6" s="91"/>
      <c r="H6" s="91"/>
      <c r="I6" s="90" t="s">
        <v>11</v>
      </c>
      <c r="J6" s="90"/>
      <c r="K6" s="255">
        <v>2</v>
      </c>
      <c r="L6" s="253"/>
      <c r="M6" s="253"/>
      <c r="N6" s="254"/>
    </row>
    <row r="7" spans="1:15" ht="41.25" customHeight="1" x14ac:dyDescent="0.25">
      <c r="A7" s="67" t="s">
        <v>12</v>
      </c>
      <c r="B7" s="68"/>
      <c r="C7" s="232" t="s">
        <v>89</v>
      </c>
      <c r="D7" s="233"/>
      <c r="E7" s="233"/>
      <c r="F7" s="233"/>
      <c r="G7" s="233"/>
      <c r="H7" s="233"/>
      <c r="I7" s="233"/>
      <c r="J7" s="233"/>
      <c r="K7" s="233"/>
      <c r="L7" s="233"/>
      <c r="M7" s="233"/>
      <c r="N7" s="234"/>
    </row>
    <row r="8" spans="1:15" ht="12.75" customHeight="1" x14ac:dyDescent="0.25">
      <c r="A8" s="235" t="s">
        <v>15</v>
      </c>
      <c r="B8" s="236"/>
      <c r="C8" s="72" t="s">
        <v>90</v>
      </c>
      <c r="D8" s="73"/>
      <c r="E8" s="73"/>
      <c r="F8" s="73"/>
      <c r="G8" s="73"/>
      <c r="H8" s="73"/>
      <c r="I8" s="73"/>
      <c r="J8" s="73"/>
      <c r="K8" s="73"/>
      <c r="L8" s="73"/>
      <c r="M8" s="73"/>
      <c r="N8" s="74"/>
      <c r="O8" s="78"/>
    </row>
    <row r="9" spans="1:15" ht="3.95" customHeight="1" x14ac:dyDescent="0.25">
      <c r="A9" s="80"/>
      <c r="B9" s="81"/>
      <c r="C9" s="72"/>
      <c r="D9" s="73"/>
      <c r="E9" s="73"/>
      <c r="F9" s="73"/>
      <c r="G9" s="73"/>
      <c r="H9" s="73"/>
      <c r="I9" s="73"/>
      <c r="J9" s="73"/>
      <c r="K9" s="73"/>
      <c r="L9" s="73"/>
      <c r="M9" s="73"/>
      <c r="N9" s="74"/>
      <c r="O9" s="79"/>
    </row>
    <row r="10" spans="1:15" ht="9" customHeight="1" x14ac:dyDescent="0.25">
      <c r="A10" s="80"/>
      <c r="B10" s="81"/>
      <c r="C10" s="72"/>
      <c r="D10" s="73"/>
      <c r="E10" s="73"/>
      <c r="F10" s="73"/>
      <c r="G10" s="73"/>
      <c r="H10" s="73"/>
      <c r="I10" s="73"/>
      <c r="J10" s="73"/>
      <c r="K10" s="73"/>
      <c r="L10" s="73"/>
      <c r="M10" s="73"/>
      <c r="N10" s="74"/>
      <c r="O10" s="79"/>
    </row>
    <row r="11" spans="1:15" ht="12.75" customHeight="1" x14ac:dyDescent="0.25">
      <c r="A11" s="80"/>
      <c r="B11" s="81"/>
      <c r="C11" s="72"/>
      <c r="D11" s="73"/>
      <c r="E11" s="73"/>
      <c r="F11" s="73"/>
      <c r="G11" s="73"/>
      <c r="H11" s="73"/>
      <c r="I11" s="73"/>
      <c r="J11" s="73"/>
      <c r="K11" s="73"/>
      <c r="L11" s="73"/>
      <c r="M11" s="73"/>
      <c r="N11" s="74"/>
      <c r="O11" s="79"/>
    </row>
    <row r="12" spans="1:15" ht="24" customHeight="1" x14ac:dyDescent="0.25">
      <c r="A12" s="80"/>
      <c r="B12" s="81"/>
      <c r="C12" s="72"/>
      <c r="D12" s="73"/>
      <c r="E12" s="73"/>
      <c r="F12" s="73"/>
      <c r="G12" s="73"/>
      <c r="H12" s="73"/>
      <c r="I12" s="73"/>
      <c r="J12" s="73"/>
      <c r="K12" s="73"/>
      <c r="L12" s="73"/>
      <c r="M12" s="73"/>
      <c r="N12" s="74"/>
      <c r="O12" s="79"/>
    </row>
    <row r="13" spans="1:15" ht="12.75" customHeight="1" x14ac:dyDescent="0.25">
      <c r="A13" s="80"/>
      <c r="B13" s="81"/>
      <c r="C13" s="72"/>
      <c r="D13" s="73"/>
      <c r="E13" s="73"/>
      <c r="F13" s="73"/>
      <c r="G13" s="73"/>
      <c r="H13" s="73"/>
      <c r="I13" s="73"/>
      <c r="J13" s="73"/>
      <c r="K13" s="73"/>
      <c r="L13" s="73"/>
      <c r="M13" s="73"/>
      <c r="N13" s="74"/>
      <c r="O13" s="79"/>
    </row>
    <row r="14" spans="1:15" ht="12.75" customHeight="1" x14ac:dyDescent="0.25">
      <c r="A14" s="80"/>
      <c r="B14" s="81"/>
      <c r="C14" s="72"/>
      <c r="D14" s="73"/>
      <c r="E14" s="73"/>
      <c r="F14" s="73"/>
      <c r="G14" s="73"/>
      <c r="H14" s="73"/>
      <c r="I14" s="73"/>
      <c r="J14" s="73"/>
      <c r="K14" s="73"/>
      <c r="L14" s="73"/>
      <c r="M14" s="73"/>
      <c r="N14" s="74"/>
      <c r="O14" s="79"/>
    </row>
    <row r="15" spans="1:15" ht="12.75" customHeight="1" x14ac:dyDescent="0.25">
      <c r="A15" s="80"/>
      <c r="B15" s="81"/>
      <c r="C15" s="72"/>
      <c r="D15" s="73"/>
      <c r="E15" s="73"/>
      <c r="F15" s="73"/>
      <c r="G15" s="73"/>
      <c r="H15" s="73"/>
      <c r="I15" s="73"/>
      <c r="J15" s="73"/>
      <c r="K15" s="73"/>
      <c r="L15" s="73"/>
      <c r="M15" s="73"/>
      <c r="N15" s="74"/>
      <c r="O15" s="79"/>
    </row>
    <row r="16" spans="1:15" ht="12.75" customHeight="1" x14ac:dyDescent="0.25">
      <c r="A16" s="80"/>
      <c r="B16" s="81"/>
      <c r="C16" s="72"/>
      <c r="D16" s="73"/>
      <c r="E16" s="73"/>
      <c r="F16" s="73"/>
      <c r="G16" s="73"/>
      <c r="H16" s="73"/>
      <c r="I16" s="73"/>
      <c r="J16" s="73"/>
      <c r="K16" s="73"/>
      <c r="L16" s="73"/>
      <c r="M16" s="73"/>
      <c r="N16" s="74"/>
      <c r="O16" s="79"/>
    </row>
    <row r="17" spans="1:15" ht="8.4499999999999993" customHeight="1" x14ac:dyDescent="0.25">
      <c r="A17" s="80"/>
      <c r="B17" s="81"/>
      <c r="C17" s="72"/>
      <c r="D17" s="73"/>
      <c r="E17" s="73"/>
      <c r="F17" s="73"/>
      <c r="G17" s="73"/>
      <c r="H17" s="73"/>
      <c r="I17" s="73"/>
      <c r="J17" s="73"/>
      <c r="K17" s="73"/>
      <c r="L17" s="73"/>
      <c r="M17" s="73"/>
      <c r="N17" s="74"/>
      <c r="O17" s="79"/>
    </row>
    <row r="18" spans="1:15" ht="11.45" customHeight="1" x14ac:dyDescent="0.25">
      <c r="A18" s="237"/>
      <c r="B18" s="238"/>
      <c r="C18" s="75"/>
      <c r="D18" s="76"/>
      <c r="E18" s="76"/>
      <c r="F18" s="76"/>
      <c r="G18" s="76"/>
      <c r="H18" s="76"/>
      <c r="I18" s="76"/>
      <c r="J18" s="76"/>
      <c r="K18" s="76"/>
      <c r="L18" s="76"/>
      <c r="M18" s="76"/>
      <c r="N18" s="77"/>
      <c r="O18" s="79"/>
    </row>
    <row r="19" spans="1:15" ht="12.75" customHeight="1" x14ac:dyDescent="0.25">
      <c r="A19" s="7"/>
      <c r="B19" s="8"/>
      <c r="C19" s="104" t="s">
        <v>16</v>
      </c>
      <c r="D19" s="105"/>
      <c r="E19" s="105"/>
      <c r="F19" s="105"/>
      <c r="G19" s="105"/>
      <c r="H19" s="106"/>
      <c r="I19" s="110">
        <v>2022</v>
      </c>
      <c r="J19" s="111"/>
      <c r="K19" s="110">
        <v>2023</v>
      </c>
      <c r="L19" s="111"/>
      <c r="M19" s="58">
        <v>2024</v>
      </c>
      <c r="N19" s="112"/>
    </row>
    <row r="20" spans="1:15" ht="12.75" customHeight="1" x14ac:dyDescent="0.25">
      <c r="A20" s="7"/>
      <c r="B20" s="8"/>
      <c r="C20" s="107"/>
      <c r="D20" s="108"/>
      <c r="E20" s="108"/>
      <c r="F20" s="108"/>
      <c r="G20" s="108"/>
      <c r="H20" s="109"/>
      <c r="I20" s="113" t="s">
        <v>17</v>
      </c>
      <c r="J20" s="113"/>
      <c r="K20" s="113"/>
      <c r="L20" s="113"/>
      <c r="M20" s="113"/>
      <c r="N20" s="114"/>
    </row>
    <row r="21" spans="1:15" ht="18.75" customHeight="1" x14ac:dyDescent="0.25">
      <c r="A21" s="95" t="s">
        <v>18</v>
      </c>
      <c r="B21" s="96"/>
      <c r="C21" s="96"/>
      <c r="D21" s="96"/>
      <c r="E21" s="96"/>
      <c r="F21" s="96"/>
      <c r="G21" s="96"/>
      <c r="H21" s="96"/>
      <c r="I21" s="96"/>
      <c r="J21" s="96"/>
      <c r="K21" s="96"/>
      <c r="L21" s="96"/>
      <c r="M21" s="96"/>
      <c r="N21" s="97"/>
    </row>
    <row r="22" spans="1:15" ht="36" customHeight="1" x14ac:dyDescent="0.25">
      <c r="A22" s="9">
        <f>IF(B22&lt;&gt;"",1,"")</f>
        <v>1</v>
      </c>
      <c r="B22" s="98" t="s">
        <v>91</v>
      </c>
      <c r="C22" s="99"/>
      <c r="D22" s="99"/>
      <c r="E22" s="99"/>
      <c r="F22" s="99"/>
      <c r="G22" s="100"/>
      <c r="H22" s="10"/>
      <c r="I22" s="98"/>
      <c r="J22" s="99"/>
      <c r="K22" s="99"/>
      <c r="L22" s="99"/>
      <c r="M22" s="99"/>
      <c r="N22" s="100"/>
    </row>
    <row r="23" spans="1:15" ht="30" customHeight="1" x14ac:dyDescent="0.25">
      <c r="A23" s="11">
        <f>IF(B23&lt;&gt;"",A22+1,"")</f>
        <v>2</v>
      </c>
      <c r="B23" s="98" t="s">
        <v>92</v>
      </c>
      <c r="C23" s="99"/>
      <c r="D23" s="99"/>
      <c r="E23" s="99"/>
      <c r="F23" s="99"/>
      <c r="G23" s="100"/>
      <c r="H23" s="12"/>
      <c r="I23" s="98"/>
      <c r="J23" s="99"/>
      <c r="K23" s="99"/>
      <c r="L23" s="99"/>
      <c r="M23" s="99"/>
      <c r="N23" s="100"/>
    </row>
    <row r="24" spans="1:15" ht="34.5" customHeight="1" x14ac:dyDescent="0.25">
      <c r="A24" s="11">
        <f>IF(B24&lt;&gt;"",A23+1,"")</f>
        <v>3</v>
      </c>
      <c r="B24" s="98" t="s">
        <v>93</v>
      </c>
      <c r="C24" s="99"/>
      <c r="D24" s="99"/>
      <c r="E24" s="99"/>
      <c r="F24" s="99"/>
      <c r="G24" s="100"/>
      <c r="H24" s="12"/>
      <c r="I24" s="98"/>
      <c r="J24" s="99"/>
      <c r="K24" s="99"/>
      <c r="L24" s="99"/>
      <c r="M24" s="99"/>
      <c r="N24" s="100"/>
    </row>
    <row r="25" spans="1:15" ht="36" customHeight="1" thickBot="1" x14ac:dyDescent="0.3">
      <c r="A25" s="13">
        <v>4</v>
      </c>
      <c r="B25" s="98" t="s">
        <v>94</v>
      </c>
      <c r="C25" s="99"/>
      <c r="D25" s="99"/>
      <c r="E25" s="99"/>
      <c r="F25" s="99"/>
      <c r="G25" s="100"/>
      <c r="H25" s="14"/>
      <c r="I25" s="129"/>
      <c r="J25" s="130"/>
      <c r="K25" s="130"/>
      <c r="L25" s="130"/>
      <c r="M25" s="130"/>
      <c r="N25" s="131"/>
    </row>
    <row r="26" spans="1:15" x14ac:dyDescent="0.25">
      <c r="A26" s="132" t="s">
        <v>25</v>
      </c>
      <c r="B26" s="133"/>
      <c r="C26" s="133"/>
      <c r="D26" s="133"/>
      <c r="E26" s="133"/>
      <c r="F26" s="133"/>
      <c r="G26" s="133"/>
      <c r="H26" s="133"/>
      <c r="I26" s="133"/>
      <c r="J26" s="133"/>
      <c r="K26" s="133"/>
      <c r="L26" s="133"/>
      <c r="M26" s="133"/>
      <c r="N26" s="134"/>
    </row>
    <row r="27" spans="1:15" ht="14.25" customHeight="1" x14ac:dyDescent="0.25">
      <c r="A27" s="135" t="s">
        <v>26</v>
      </c>
      <c r="B27" s="136"/>
      <c r="C27" s="136"/>
      <c r="D27" s="136"/>
      <c r="E27" s="136"/>
      <c r="F27" s="136"/>
      <c r="G27" s="137" t="s">
        <v>27</v>
      </c>
      <c r="H27" s="138"/>
      <c r="I27" s="137" t="s">
        <v>28</v>
      </c>
      <c r="J27" s="138"/>
      <c r="K27" s="137" t="s">
        <v>29</v>
      </c>
      <c r="L27" s="138"/>
      <c r="M27" s="15">
        <v>2023</v>
      </c>
      <c r="N27" s="16">
        <v>2024</v>
      </c>
    </row>
    <row r="28" spans="1:15" ht="15.75" customHeight="1" x14ac:dyDescent="0.25">
      <c r="A28" s="115" t="s">
        <v>95</v>
      </c>
      <c r="B28" s="115"/>
      <c r="C28" s="115"/>
      <c r="D28" s="115"/>
      <c r="E28" s="115"/>
      <c r="F28" s="115"/>
      <c r="G28" s="117">
        <v>0.1</v>
      </c>
      <c r="H28" s="118"/>
      <c r="I28" s="117">
        <v>1</v>
      </c>
      <c r="J28" s="118"/>
      <c r="K28" s="116"/>
      <c r="L28" s="116"/>
      <c r="M28" s="17"/>
      <c r="N28" s="17"/>
    </row>
    <row r="29" spans="1:15" x14ac:dyDescent="0.25">
      <c r="A29" s="119"/>
      <c r="B29" s="120"/>
      <c r="C29" s="120"/>
      <c r="D29" s="120"/>
      <c r="E29" s="120"/>
      <c r="F29" s="121"/>
      <c r="G29" s="122"/>
      <c r="H29" s="123"/>
      <c r="I29" s="124"/>
      <c r="J29" s="125"/>
      <c r="K29" s="122"/>
      <c r="L29" s="123"/>
      <c r="M29" s="18"/>
      <c r="N29" s="19"/>
    </row>
    <row r="30" spans="1:15" x14ac:dyDescent="0.25">
      <c r="A30" s="143"/>
      <c r="B30" s="144"/>
      <c r="C30" s="144"/>
      <c r="D30" s="144"/>
      <c r="E30" s="144"/>
      <c r="F30" s="145"/>
      <c r="G30" s="146"/>
      <c r="H30" s="147"/>
      <c r="I30" s="148"/>
      <c r="J30" s="149"/>
      <c r="K30" s="146"/>
      <c r="L30" s="147"/>
      <c r="M30" s="20"/>
      <c r="N30" s="21"/>
    </row>
    <row r="31" spans="1:15" x14ac:dyDescent="0.25">
      <c r="A31" s="135" t="s">
        <v>31</v>
      </c>
      <c r="B31" s="136"/>
      <c r="C31" s="136"/>
      <c r="D31" s="136"/>
      <c r="E31" s="136"/>
      <c r="F31" s="136"/>
      <c r="G31" s="137" t="s">
        <v>27</v>
      </c>
      <c r="H31" s="138"/>
      <c r="I31" s="137" t="s">
        <v>28</v>
      </c>
      <c r="J31" s="138"/>
      <c r="K31" s="137" t="s">
        <v>29</v>
      </c>
      <c r="L31" s="138"/>
      <c r="M31" s="15">
        <v>2023</v>
      </c>
      <c r="N31" s="16">
        <v>2024</v>
      </c>
    </row>
    <row r="32" spans="1:15" ht="17.100000000000001" customHeight="1" x14ac:dyDescent="0.25">
      <c r="A32" s="139"/>
      <c r="B32" s="139"/>
      <c r="C32" s="139"/>
      <c r="D32" s="139"/>
      <c r="E32" s="139"/>
      <c r="F32" s="139"/>
      <c r="G32" s="65"/>
      <c r="H32" s="66"/>
      <c r="I32" s="118"/>
      <c r="J32" s="118"/>
      <c r="K32" s="116"/>
      <c r="L32" s="116"/>
      <c r="M32" s="17"/>
      <c r="N32" s="17"/>
    </row>
    <row r="33" spans="1:14" ht="14.45" customHeight="1" x14ac:dyDescent="0.25">
      <c r="A33" s="115"/>
      <c r="B33" s="115"/>
      <c r="C33" s="115"/>
      <c r="D33" s="115"/>
      <c r="E33" s="115"/>
      <c r="F33" s="115"/>
      <c r="G33" s="65"/>
      <c r="H33" s="66"/>
      <c r="I33" s="256"/>
      <c r="J33" s="256"/>
      <c r="K33" s="141"/>
      <c r="L33" s="142"/>
      <c r="M33" s="17"/>
      <c r="N33" s="17"/>
    </row>
    <row r="34" spans="1:14" ht="15" customHeight="1" x14ac:dyDescent="0.25">
      <c r="G34" s="153"/>
      <c r="H34" s="154"/>
      <c r="I34" s="124"/>
      <c r="J34" s="125"/>
      <c r="K34" s="122"/>
      <c r="L34" s="123"/>
      <c r="M34" s="18"/>
      <c r="N34" s="19"/>
    </row>
    <row r="35" spans="1:14" x14ac:dyDescent="0.25">
      <c r="A35" s="135" t="s">
        <v>33</v>
      </c>
      <c r="B35" s="136"/>
      <c r="C35" s="136"/>
      <c r="D35" s="136"/>
      <c r="E35" s="136"/>
      <c r="F35" s="136"/>
      <c r="G35" s="137" t="s">
        <v>27</v>
      </c>
      <c r="H35" s="138"/>
      <c r="I35" s="137" t="s">
        <v>28</v>
      </c>
      <c r="J35" s="138"/>
      <c r="K35" s="137" t="s">
        <v>29</v>
      </c>
      <c r="L35" s="138"/>
      <c r="M35" s="15">
        <v>2023</v>
      </c>
      <c r="N35" s="16">
        <v>2024</v>
      </c>
    </row>
    <row r="36" spans="1:14" ht="12" customHeight="1" x14ac:dyDescent="0.25">
      <c r="A36" s="150"/>
      <c r="B36" s="151"/>
      <c r="C36" s="151"/>
      <c r="D36" s="151"/>
      <c r="E36" s="151"/>
      <c r="F36" s="152"/>
      <c r="G36" s="146"/>
      <c r="H36" s="147"/>
      <c r="I36" s="148"/>
      <c r="J36" s="149"/>
      <c r="K36" s="146"/>
      <c r="L36" s="147"/>
      <c r="M36" s="20"/>
      <c r="N36" s="21"/>
    </row>
    <row r="37" spans="1:14" ht="15.75" customHeight="1" x14ac:dyDescent="0.25">
      <c r="A37" s="150"/>
      <c r="B37" s="151"/>
      <c r="C37" s="151"/>
      <c r="D37" s="151"/>
      <c r="E37" s="151"/>
      <c r="F37" s="152"/>
      <c r="G37" s="146"/>
      <c r="H37" s="147"/>
      <c r="I37" s="148"/>
      <c r="J37" s="149"/>
      <c r="K37" s="146"/>
      <c r="L37" s="147"/>
      <c r="M37" s="20"/>
      <c r="N37" s="21"/>
    </row>
    <row r="38" spans="1:14" x14ac:dyDescent="0.25">
      <c r="A38" s="135" t="s">
        <v>34</v>
      </c>
      <c r="B38" s="136"/>
      <c r="C38" s="136"/>
      <c r="D38" s="136"/>
      <c r="E38" s="136"/>
      <c r="F38" s="136"/>
      <c r="G38" s="137" t="s">
        <v>27</v>
      </c>
      <c r="H38" s="138"/>
      <c r="I38" s="137" t="s">
        <v>28</v>
      </c>
      <c r="J38" s="138"/>
      <c r="K38" s="137" t="s">
        <v>29</v>
      </c>
      <c r="L38" s="138"/>
      <c r="M38" s="15">
        <v>2023</v>
      </c>
      <c r="N38" s="16">
        <v>2024</v>
      </c>
    </row>
    <row r="39" spans="1:14" x14ac:dyDescent="0.25">
      <c r="A39" s="150"/>
      <c r="B39" s="151"/>
      <c r="C39" s="151"/>
      <c r="D39" s="151"/>
      <c r="E39" s="151"/>
      <c r="F39" s="152"/>
      <c r="G39" s="146"/>
      <c r="H39" s="147"/>
      <c r="I39" s="148"/>
      <c r="J39" s="149"/>
      <c r="K39" s="146"/>
      <c r="L39" s="147"/>
      <c r="M39" s="20"/>
      <c r="N39" s="21"/>
    </row>
    <row r="40" spans="1:14" ht="13.5" thickBot="1" x14ac:dyDescent="0.3">
      <c r="A40" s="155"/>
      <c r="B40" s="156"/>
      <c r="C40" s="156"/>
      <c r="D40" s="156"/>
      <c r="E40" s="156"/>
      <c r="F40" s="157"/>
      <c r="G40" s="158"/>
      <c r="H40" s="159"/>
      <c r="I40" s="160"/>
      <c r="J40" s="157"/>
      <c r="K40" s="158"/>
      <c r="L40" s="159"/>
      <c r="M40" s="22"/>
      <c r="N40" s="23"/>
    </row>
    <row r="42" spans="1:14" x14ac:dyDescent="0.25">
      <c r="A42" s="161" t="s">
        <v>35</v>
      </c>
      <c r="B42" s="162"/>
      <c r="C42" s="162"/>
      <c r="D42" s="162"/>
      <c r="E42" s="162"/>
      <c r="F42" s="162"/>
      <c r="G42" s="162"/>
      <c r="H42" s="162"/>
      <c r="I42" s="162"/>
      <c r="J42" s="162"/>
      <c r="K42" s="162"/>
      <c r="L42" s="162"/>
      <c r="M42" s="162"/>
      <c r="N42" s="163"/>
    </row>
    <row r="43" spans="1:14" ht="39.75" customHeight="1" x14ac:dyDescent="0.25">
      <c r="A43" s="68" t="s">
        <v>36</v>
      </c>
      <c r="B43" s="68"/>
      <c r="C43" s="24" t="s">
        <v>37</v>
      </c>
      <c r="D43" s="24" t="s">
        <v>38</v>
      </c>
      <c r="E43" s="24" t="s">
        <v>39</v>
      </c>
      <c r="F43" s="24" t="s">
        <v>40</v>
      </c>
      <c r="G43" s="24" t="s">
        <v>41</v>
      </c>
      <c r="H43" s="24" t="s">
        <v>42</v>
      </c>
      <c r="I43" s="24" t="s">
        <v>43</v>
      </c>
      <c r="J43" s="24" t="s">
        <v>44</v>
      </c>
      <c r="K43" s="24" t="s">
        <v>45</v>
      </c>
      <c r="L43" s="24" t="s">
        <v>46</v>
      </c>
      <c r="M43" s="24" t="s">
        <v>47</v>
      </c>
      <c r="N43" s="24" t="s">
        <v>48</v>
      </c>
    </row>
    <row r="44" spans="1:14" ht="12" customHeight="1" x14ac:dyDescent="0.25">
      <c r="A44" s="166">
        <f>IF(A22&gt;0,A22,"")</f>
        <v>1</v>
      </c>
      <c r="B44" s="167"/>
      <c r="C44" s="40"/>
      <c r="D44" s="40"/>
      <c r="E44" s="40"/>
      <c r="F44" s="40"/>
      <c r="G44" s="25"/>
      <c r="H44" s="25"/>
      <c r="I44" s="25"/>
      <c r="J44" s="25"/>
      <c r="K44" s="25"/>
      <c r="L44" s="25"/>
      <c r="M44" s="25"/>
      <c r="N44" s="25"/>
    </row>
    <row r="45" spans="1:14" ht="12" customHeight="1" thickBot="1" x14ac:dyDescent="0.3">
      <c r="A45" s="168"/>
      <c r="B45" s="169"/>
      <c r="C45" s="45"/>
      <c r="D45" s="45"/>
      <c r="E45" s="45"/>
      <c r="F45" s="45"/>
      <c r="G45" s="26"/>
      <c r="H45" s="26"/>
      <c r="I45" s="26"/>
      <c r="J45" s="26"/>
      <c r="K45" s="26"/>
      <c r="L45" s="26"/>
      <c r="M45" s="26"/>
      <c r="N45" s="26"/>
    </row>
    <row r="46" spans="1:14" ht="12" customHeight="1" x14ac:dyDescent="0.25">
      <c r="A46" s="166">
        <f>IF(A23&gt;0,A23,"")</f>
        <v>2</v>
      </c>
      <c r="B46" s="167"/>
      <c r="C46" s="27"/>
      <c r="D46" s="28"/>
      <c r="E46" s="27"/>
      <c r="F46" s="27"/>
      <c r="G46" s="27"/>
      <c r="H46" s="41"/>
      <c r="I46" s="41"/>
      <c r="J46" s="41"/>
      <c r="K46" s="41"/>
      <c r="L46" s="27"/>
      <c r="M46" s="27"/>
      <c r="N46" s="27"/>
    </row>
    <row r="47" spans="1:14" ht="12" customHeight="1" thickBot="1" x14ac:dyDescent="0.3">
      <c r="A47" s="168"/>
      <c r="B47" s="169"/>
      <c r="C47" s="26"/>
      <c r="D47" s="26"/>
      <c r="E47" s="38"/>
      <c r="F47" s="38"/>
      <c r="G47" s="45"/>
      <c r="H47" s="45"/>
      <c r="I47" s="26"/>
      <c r="J47" s="26"/>
      <c r="K47" s="26"/>
      <c r="L47" s="26"/>
      <c r="M47" s="26"/>
      <c r="N47" s="26"/>
    </row>
    <row r="48" spans="1:14" ht="12" customHeight="1" x14ac:dyDescent="0.25">
      <c r="A48" s="166">
        <f>IF(A24&gt;0,A24,"")</f>
        <v>3</v>
      </c>
      <c r="B48" s="167"/>
      <c r="C48" s="27"/>
      <c r="D48" s="27"/>
      <c r="E48" s="27"/>
      <c r="F48" s="27"/>
      <c r="G48" s="27"/>
      <c r="H48" s="41"/>
      <c r="I48" s="41"/>
      <c r="J48" s="41"/>
      <c r="K48" s="41"/>
      <c r="L48" s="41"/>
      <c r="M48" s="27"/>
      <c r="N48" s="27"/>
    </row>
    <row r="49" spans="1:14" ht="12" customHeight="1" thickBot="1" x14ac:dyDescent="0.3">
      <c r="A49" s="168"/>
      <c r="B49" s="169"/>
      <c r="C49" s="26"/>
      <c r="D49" s="26"/>
      <c r="E49" s="26"/>
      <c r="F49" s="26"/>
      <c r="G49" s="26"/>
      <c r="H49" s="26"/>
      <c r="I49" s="26"/>
      <c r="J49" s="26"/>
      <c r="K49" s="45"/>
      <c r="L49" s="45"/>
      <c r="M49" s="26"/>
      <c r="N49" s="26"/>
    </row>
    <row r="50" spans="1:14" ht="12" customHeight="1" x14ac:dyDescent="0.25">
      <c r="A50" s="166">
        <v>4</v>
      </c>
      <c r="B50" s="167"/>
      <c r="C50" s="27"/>
      <c r="D50" s="27"/>
      <c r="E50" s="27"/>
      <c r="F50" s="27"/>
      <c r="G50" s="27"/>
      <c r="H50" s="29"/>
      <c r="I50" s="29"/>
      <c r="J50" s="29"/>
      <c r="K50" s="42"/>
      <c r="L50" s="41"/>
      <c r="M50" s="41"/>
      <c r="N50" s="41"/>
    </row>
    <row r="51" spans="1:14" ht="12" customHeight="1" thickBot="1" x14ac:dyDescent="0.3">
      <c r="A51" s="168"/>
      <c r="B51" s="169"/>
      <c r="C51" s="26"/>
      <c r="D51" s="26"/>
      <c r="E51" s="26"/>
      <c r="F51" s="26"/>
      <c r="G51" s="26"/>
      <c r="H51" s="26"/>
      <c r="I51" s="26"/>
      <c r="J51" s="26"/>
      <c r="K51" s="45"/>
      <c r="L51" s="45"/>
      <c r="M51" s="45"/>
      <c r="N51" s="45"/>
    </row>
    <row r="52" spans="1:14" ht="12" customHeight="1" x14ac:dyDescent="0.25">
      <c r="A52" s="166" t="str">
        <f>IF(H22&gt;0,H22,"")</f>
        <v/>
      </c>
      <c r="B52" s="167"/>
      <c r="C52" s="29"/>
      <c r="D52" s="29"/>
      <c r="E52" s="29"/>
      <c r="F52" s="29"/>
      <c r="G52" s="29"/>
      <c r="H52" s="29"/>
      <c r="I52" s="29"/>
      <c r="J52" s="29"/>
      <c r="K52" s="29"/>
      <c r="L52" s="29"/>
      <c r="M52" s="29"/>
      <c r="N52" s="29"/>
    </row>
    <row r="53" spans="1:14" ht="12" customHeight="1" thickBot="1" x14ac:dyDescent="0.3">
      <c r="A53" s="168"/>
      <c r="B53" s="169"/>
      <c r="C53" s="26"/>
      <c r="D53" s="26"/>
      <c r="E53" s="26"/>
      <c r="F53" s="26"/>
      <c r="G53" s="26"/>
      <c r="H53" s="26"/>
      <c r="I53" s="26"/>
      <c r="J53" s="26"/>
      <c r="K53" s="26"/>
      <c r="L53" s="26"/>
      <c r="M53" s="26"/>
      <c r="N53" s="26"/>
    </row>
    <row r="54" spans="1:14" ht="12" customHeight="1" x14ac:dyDescent="0.25">
      <c r="A54" s="245"/>
      <c r="B54" s="246"/>
      <c r="C54" s="246"/>
      <c r="D54" s="246"/>
      <c r="E54" s="246"/>
      <c r="F54" s="246"/>
      <c r="G54" s="246"/>
      <c r="H54" s="246"/>
      <c r="I54" s="246"/>
      <c r="J54" s="246"/>
      <c r="K54" s="246"/>
      <c r="L54" s="246"/>
      <c r="M54" s="246"/>
      <c r="N54" s="247"/>
    </row>
    <row r="55" spans="1:14" ht="3" customHeight="1" thickBot="1" x14ac:dyDescent="0.3">
      <c r="A55" s="168"/>
      <c r="B55" s="248"/>
      <c r="C55" s="248"/>
      <c r="D55" s="248"/>
      <c r="E55" s="248"/>
      <c r="F55" s="248"/>
      <c r="G55" s="248"/>
      <c r="H55" s="248"/>
      <c r="I55" s="248"/>
      <c r="J55" s="248"/>
      <c r="K55" s="248"/>
      <c r="L55" s="248"/>
      <c r="M55" s="248"/>
      <c r="N55" s="169"/>
    </row>
    <row r="56" spans="1:14" ht="12" customHeight="1" x14ac:dyDescent="0.25"/>
    <row r="57" spans="1:14" ht="18" customHeight="1" x14ac:dyDescent="0.25"/>
    <row r="58" spans="1:14" ht="18" customHeight="1" x14ac:dyDescent="0.25">
      <c r="A58" s="161" t="s">
        <v>50</v>
      </c>
      <c r="B58" s="162"/>
      <c r="C58" s="162"/>
      <c r="D58" s="162"/>
      <c r="E58" s="162"/>
      <c r="F58" s="162"/>
      <c r="G58" s="162"/>
      <c r="H58" s="162"/>
      <c r="I58" s="162"/>
      <c r="J58" s="162"/>
      <c r="K58" s="162"/>
      <c r="L58" s="162"/>
      <c r="M58" s="162"/>
      <c r="N58" s="163"/>
    </row>
    <row r="59" spans="1:14" ht="25.35" customHeight="1" x14ac:dyDescent="0.25">
      <c r="A59" s="31" t="s">
        <v>51</v>
      </c>
      <c r="B59" s="164" t="s">
        <v>52</v>
      </c>
      <c r="C59" s="164"/>
      <c r="D59" s="164"/>
      <c r="E59" s="164"/>
      <c r="F59" s="164"/>
      <c r="G59" s="164" t="s">
        <v>53</v>
      </c>
      <c r="H59" s="164"/>
      <c r="I59" s="164" t="s">
        <v>54</v>
      </c>
      <c r="J59" s="164"/>
      <c r="K59" s="164" t="s">
        <v>55</v>
      </c>
      <c r="L59" s="164"/>
      <c r="M59" s="165" t="s">
        <v>56</v>
      </c>
      <c r="N59" s="165"/>
    </row>
    <row r="60" spans="1:14" ht="15.6" customHeight="1" x14ac:dyDescent="0.25">
      <c r="A60" s="32" t="s">
        <v>57</v>
      </c>
      <c r="B60" s="170" t="s">
        <v>58</v>
      </c>
      <c r="C60" s="171"/>
      <c r="D60" s="171"/>
      <c r="E60" s="171"/>
      <c r="F60" s="172"/>
      <c r="G60" s="257">
        <v>0.6</v>
      </c>
      <c r="H60" s="258"/>
      <c r="I60" s="175"/>
      <c r="J60" s="176"/>
      <c r="K60" s="177"/>
      <c r="L60" s="178"/>
      <c r="M60" s="179"/>
      <c r="N60" s="180"/>
    </row>
    <row r="61" spans="1:14" x14ac:dyDescent="0.25">
      <c r="A61" s="39" t="s">
        <v>85</v>
      </c>
      <c r="B61" s="189" t="s">
        <v>86</v>
      </c>
      <c r="C61" s="190"/>
      <c r="D61" s="190"/>
      <c r="E61" s="190"/>
      <c r="F61" s="191"/>
      <c r="G61" s="259">
        <v>0</v>
      </c>
      <c r="H61" s="260"/>
      <c r="I61" s="183"/>
      <c r="J61" s="184"/>
      <c r="K61" s="185"/>
      <c r="L61" s="186"/>
      <c r="M61" s="187"/>
      <c r="N61" s="188"/>
    </row>
    <row r="62" spans="1:14" x14ac:dyDescent="0.25">
      <c r="A62" s="39" t="s">
        <v>85</v>
      </c>
      <c r="B62" s="189" t="s">
        <v>87</v>
      </c>
      <c r="C62" s="190"/>
      <c r="D62" s="190"/>
      <c r="E62" s="190"/>
      <c r="F62" s="191"/>
      <c r="G62" s="259">
        <v>0.4</v>
      </c>
      <c r="H62" s="260"/>
      <c r="I62" s="183"/>
      <c r="J62" s="184"/>
      <c r="K62" s="185"/>
      <c r="L62" s="186"/>
      <c r="M62" s="187"/>
      <c r="N62" s="188"/>
    </row>
    <row r="63" spans="1:14" x14ac:dyDescent="0.25">
      <c r="A63" s="39"/>
      <c r="B63" s="189"/>
      <c r="C63" s="190"/>
      <c r="D63" s="190"/>
      <c r="E63" s="190"/>
      <c r="F63" s="191"/>
      <c r="G63" s="181"/>
      <c r="H63" s="182"/>
      <c r="I63" s="183"/>
      <c r="J63" s="184"/>
      <c r="K63" s="185"/>
      <c r="L63" s="186"/>
      <c r="M63" s="187"/>
      <c r="N63" s="188"/>
    </row>
    <row r="64" spans="1:14" x14ac:dyDescent="0.25">
      <c r="A64" s="39"/>
      <c r="B64" s="189"/>
      <c r="C64" s="190"/>
      <c r="D64" s="190"/>
      <c r="E64" s="190"/>
      <c r="F64" s="191"/>
      <c r="G64" s="181"/>
      <c r="H64" s="182"/>
      <c r="I64" s="183"/>
      <c r="J64" s="184"/>
      <c r="K64" s="185"/>
      <c r="L64" s="186"/>
      <c r="M64" s="187"/>
      <c r="N64" s="188"/>
    </row>
    <row r="65" spans="1:14" x14ac:dyDescent="0.25">
      <c r="A65" s="33"/>
      <c r="B65" s="189"/>
      <c r="C65" s="190"/>
      <c r="D65" s="190"/>
      <c r="E65" s="190"/>
      <c r="F65" s="191"/>
      <c r="G65" s="181"/>
      <c r="H65" s="182"/>
      <c r="I65" s="183"/>
      <c r="J65" s="184"/>
      <c r="K65" s="185"/>
      <c r="L65" s="186"/>
      <c r="M65" s="187"/>
      <c r="N65" s="188"/>
    </row>
    <row r="66" spans="1:14" x14ac:dyDescent="0.25">
      <c r="A66" s="34"/>
      <c r="B66" s="192"/>
      <c r="C66" s="193"/>
      <c r="D66" s="193"/>
      <c r="E66" s="193"/>
      <c r="F66" s="194"/>
      <c r="G66" s="195"/>
      <c r="H66" s="196"/>
      <c r="I66" s="197"/>
      <c r="J66" s="198"/>
      <c r="K66" s="199"/>
      <c r="L66" s="200"/>
      <c r="M66" s="201"/>
      <c r="N66" s="202"/>
    </row>
    <row r="67" spans="1:14" x14ac:dyDescent="0.25">
      <c r="A67" s="35">
        <f>COUNTA(B60:F66)</f>
        <v>3</v>
      </c>
      <c r="B67" s="209" t="s">
        <v>64</v>
      </c>
      <c r="C67" s="209"/>
      <c r="D67" s="209"/>
      <c r="E67" s="209"/>
      <c r="F67" s="209"/>
      <c r="G67" s="209"/>
      <c r="H67" s="209"/>
      <c r="I67" s="209"/>
      <c r="J67" s="209"/>
      <c r="K67" s="209"/>
      <c r="L67" s="210"/>
      <c r="M67" s="211"/>
      <c r="N67" s="211"/>
    </row>
    <row r="69" spans="1:14" x14ac:dyDescent="0.25">
      <c r="A69" s="212" t="s">
        <v>65</v>
      </c>
      <c r="B69" s="212"/>
      <c r="C69" s="212"/>
      <c r="D69" s="212"/>
      <c r="E69" s="212"/>
      <c r="F69" s="212"/>
      <c r="G69" s="212"/>
      <c r="H69" s="212"/>
      <c r="I69" s="212"/>
      <c r="J69" s="212"/>
      <c r="K69" s="212"/>
      <c r="L69" s="212"/>
      <c r="M69" s="212"/>
      <c r="N69" s="212"/>
    </row>
    <row r="70" spans="1:14" x14ac:dyDescent="0.25">
      <c r="A70" s="213" t="s">
        <v>66</v>
      </c>
      <c r="B70" s="213"/>
      <c r="C70" s="213"/>
      <c r="D70" s="213"/>
      <c r="E70" s="214" t="s">
        <v>67</v>
      </c>
      <c r="F70" s="96"/>
      <c r="G70" s="96"/>
      <c r="H70" s="96"/>
      <c r="I70" s="96"/>
      <c r="J70" s="96"/>
      <c r="K70" s="96"/>
      <c r="L70" s="96"/>
      <c r="M70" s="215" t="s">
        <v>68</v>
      </c>
      <c r="N70" s="216"/>
    </row>
    <row r="71" spans="1:14" x14ac:dyDescent="0.25">
      <c r="A71" s="203"/>
      <c r="B71" s="171"/>
      <c r="C71" s="171"/>
      <c r="D71" s="172"/>
      <c r="E71" s="203"/>
      <c r="F71" s="171"/>
      <c r="G71" s="171"/>
      <c r="H71" s="171"/>
      <c r="I71" s="171"/>
      <c r="J71" s="171"/>
      <c r="K71" s="171"/>
      <c r="L71" s="172"/>
      <c r="M71" s="205"/>
      <c r="N71" s="206"/>
    </row>
    <row r="72" spans="1:14" x14ac:dyDescent="0.25">
      <c r="A72" s="204"/>
      <c r="B72" s="190"/>
      <c r="C72" s="190"/>
      <c r="D72" s="191"/>
      <c r="E72" s="204"/>
      <c r="F72" s="190"/>
      <c r="G72" s="190"/>
      <c r="H72" s="190"/>
      <c r="I72" s="190"/>
      <c r="J72" s="190"/>
      <c r="K72" s="190"/>
      <c r="L72" s="191"/>
      <c r="M72" s="207"/>
      <c r="N72" s="208"/>
    </row>
    <row r="73" spans="1:14" x14ac:dyDescent="0.25">
      <c r="A73" s="204"/>
      <c r="B73" s="190"/>
      <c r="C73" s="190"/>
      <c r="D73" s="191"/>
      <c r="E73" s="204"/>
      <c r="F73" s="190"/>
      <c r="G73" s="190"/>
      <c r="H73" s="190"/>
      <c r="I73" s="190"/>
      <c r="J73" s="190"/>
      <c r="K73" s="190"/>
      <c r="L73" s="191"/>
      <c r="M73" s="207"/>
      <c r="N73" s="208"/>
    </row>
    <row r="74" spans="1:14" x14ac:dyDescent="0.25">
      <c r="A74" s="204"/>
      <c r="B74" s="190"/>
      <c r="C74" s="190"/>
      <c r="D74" s="191"/>
      <c r="E74" s="204"/>
      <c r="F74" s="190"/>
      <c r="G74" s="190"/>
      <c r="H74" s="190"/>
      <c r="I74" s="190"/>
      <c r="J74" s="190"/>
      <c r="K74" s="190"/>
      <c r="L74" s="191"/>
      <c r="M74" s="207"/>
      <c r="N74" s="208"/>
    </row>
    <row r="75" spans="1:14" x14ac:dyDescent="0.25">
      <c r="A75" s="204"/>
      <c r="B75" s="190"/>
      <c r="C75" s="190"/>
      <c r="D75" s="191"/>
      <c r="E75" s="204"/>
      <c r="F75" s="190"/>
      <c r="G75" s="190"/>
      <c r="H75" s="190"/>
      <c r="I75" s="190"/>
      <c r="J75" s="190"/>
      <c r="K75" s="190"/>
      <c r="L75" s="191"/>
      <c r="M75" s="207"/>
      <c r="N75" s="208"/>
    </row>
    <row r="76" spans="1:14" x14ac:dyDescent="0.25">
      <c r="A76" s="204"/>
      <c r="B76" s="190"/>
      <c r="C76" s="190"/>
      <c r="D76" s="191"/>
      <c r="E76" s="204"/>
      <c r="F76" s="190"/>
      <c r="G76" s="190"/>
      <c r="H76" s="190"/>
      <c r="I76" s="190"/>
      <c r="J76" s="190"/>
      <c r="K76" s="190"/>
      <c r="L76" s="191"/>
      <c r="M76" s="207"/>
      <c r="N76" s="208"/>
    </row>
    <row r="77" spans="1:14" x14ac:dyDescent="0.25">
      <c r="A77" s="204"/>
      <c r="B77" s="190"/>
      <c r="C77" s="190"/>
      <c r="D77" s="191"/>
      <c r="E77" s="204"/>
      <c r="F77" s="190"/>
      <c r="G77" s="190"/>
      <c r="H77" s="190"/>
      <c r="I77" s="190"/>
      <c r="J77" s="190"/>
      <c r="K77" s="190"/>
      <c r="L77" s="191"/>
      <c r="M77" s="207"/>
      <c r="N77" s="208"/>
    </row>
    <row r="78" spans="1:14" x14ac:dyDescent="0.25">
      <c r="A78" s="220"/>
      <c r="B78" s="193"/>
      <c r="C78" s="193"/>
      <c r="D78" s="194"/>
      <c r="E78" s="220"/>
      <c r="F78" s="193"/>
      <c r="G78" s="193"/>
      <c r="H78" s="193"/>
      <c r="I78" s="193"/>
      <c r="J78" s="193"/>
      <c r="K78" s="193"/>
      <c r="L78" s="194"/>
      <c r="M78" s="221"/>
      <c r="N78" s="222"/>
    </row>
    <row r="79" spans="1:14" x14ac:dyDescent="0.25">
      <c r="A79" s="211" t="s">
        <v>69</v>
      </c>
      <c r="B79" s="211"/>
      <c r="C79" s="211"/>
      <c r="D79" s="211"/>
      <c r="E79" s="211"/>
      <c r="F79" s="211"/>
      <c r="G79" s="211"/>
      <c r="H79" s="211"/>
      <c r="I79" s="211"/>
      <c r="J79" s="211"/>
      <c r="K79" s="211"/>
      <c r="L79" s="211"/>
      <c r="M79" s="217"/>
      <c r="N79" s="217"/>
    </row>
    <row r="80" spans="1:14" x14ac:dyDescent="0.25">
      <c r="A80" s="218" t="s">
        <v>69</v>
      </c>
      <c r="B80" s="218"/>
      <c r="C80" s="218"/>
      <c r="D80" s="218"/>
      <c r="E80" s="218"/>
      <c r="F80" s="218"/>
      <c r="G80" s="218"/>
      <c r="H80" s="218"/>
      <c r="I80" s="218"/>
      <c r="J80" s="218"/>
      <c r="K80" s="218"/>
      <c r="L80" s="218"/>
      <c r="M80" s="219">
        <f>M79+M67</f>
        <v>0</v>
      </c>
      <c r="N80" s="219"/>
    </row>
    <row r="84" ht="22.5" customHeight="1" x14ac:dyDescent="0.25"/>
    <row r="65490" spans="251:255" x14ac:dyDescent="0.25">
      <c r="IQ65490" s="8" t="s">
        <v>70</v>
      </c>
      <c r="IR65490" s="8" t="s">
        <v>71</v>
      </c>
      <c r="IS65490" s="8" t="s">
        <v>72</v>
      </c>
      <c r="IT65490" s="8" t="s">
        <v>73</v>
      </c>
      <c r="IU65490" s="8" t="s">
        <v>74</v>
      </c>
    </row>
    <row r="65491" spans="251:255" x14ac:dyDescent="0.25">
      <c r="IQ65491" s="8" t="e">
        <f>#REF!&amp;#REF!</f>
        <v>#REF!</v>
      </c>
      <c r="IR65491" s="8">
        <f>$A$14</f>
        <v>0</v>
      </c>
      <c r="IS65491" s="8" t="e">
        <f>$B$22&amp;" - "&amp;$B$23&amp;" - "&amp;$B$24&amp;" - "&amp;$I$22&amp;" - "&amp;#REF!&amp;" - "&amp;$I$23&amp;" - "&amp;$I$24&amp;" - "&amp;#REF!</f>
        <v>#REF!</v>
      </c>
      <c r="IT65491" s="8" t="e">
        <f>$A$32&amp;": "&amp;$I$32&amp;" - "&amp;#REF!&amp;": "&amp;#REF!&amp;" - "&amp;$A$29&amp;": "&amp;$I$29&amp;" - "&amp;#REF!&amp;": "&amp;#REF!&amp;" - "&amp;#REF!&amp;": "&amp;#REF!&amp;" - "&amp;#REF!&amp;": "&amp;#REF!&amp;" - "&amp;#REF!&amp;": "&amp;#REF!&amp;" - "&amp;$A$33&amp;": "&amp;$I$34&amp;" - "&amp;#REF!&amp;": "&amp;#REF!&amp;" - "&amp;$A$37&amp;": "&amp;$I$37&amp;" - "&amp;$A$38&amp;": "&amp;$I$38&amp;" - "&amp;#REF!&amp;": "&amp;#REF!&amp;" - "&amp;$A$40&amp;": "&amp;$I$40</f>
        <v>#REF!</v>
      </c>
      <c r="IU65491" s="8">
        <f>$A$67</f>
        <v>3</v>
      </c>
    </row>
  </sheetData>
  <sheetProtection formatCells="0" formatColumns="0" formatRows="0"/>
  <mergeCells count="163">
    <mergeCell ref="A77:D78"/>
    <mergeCell ref="E77:L78"/>
    <mergeCell ref="M77:N78"/>
    <mergeCell ref="A79:L79"/>
    <mergeCell ref="M79:N79"/>
    <mergeCell ref="A80:L80"/>
    <mergeCell ref="M80:N80"/>
    <mergeCell ref="A73:D74"/>
    <mergeCell ref="E73:L74"/>
    <mergeCell ref="M73:N74"/>
    <mergeCell ref="A75:D76"/>
    <mergeCell ref="E75:L76"/>
    <mergeCell ref="M75:N76"/>
    <mergeCell ref="A69:N69"/>
    <mergeCell ref="A70:D70"/>
    <mergeCell ref="E70:L70"/>
    <mergeCell ref="M70:N70"/>
    <mergeCell ref="A71:D72"/>
    <mergeCell ref="E71:L72"/>
    <mergeCell ref="M71:N72"/>
    <mergeCell ref="B66:F66"/>
    <mergeCell ref="G66:H66"/>
    <mergeCell ref="I66:J66"/>
    <mergeCell ref="K66:L66"/>
    <mergeCell ref="M66:N66"/>
    <mergeCell ref="B67:L67"/>
    <mergeCell ref="M67:N67"/>
    <mergeCell ref="B64:F64"/>
    <mergeCell ref="G64:H64"/>
    <mergeCell ref="I64:J64"/>
    <mergeCell ref="K64:L64"/>
    <mergeCell ref="M64:N64"/>
    <mergeCell ref="B65:F65"/>
    <mergeCell ref="G65:H65"/>
    <mergeCell ref="I65:J65"/>
    <mergeCell ref="K65:L65"/>
    <mergeCell ref="M65:N65"/>
    <mergeCell ref="B62:F62"/>
    <mergeCell ref="G62:H62"/>
    <mergeCell ref="I62:J62"/>
    <mergeCell ref="K62:L62"/>
    <mergeCell ref="M62:N62"/>
    <mergeCell ref="B63:F63"/>
    <mergeCell ref="G63:H63"/>
    <mergeCell ref="I63:J63"/>
    <mergeCell ref="K63:L63"/>
    <mergeCell ref="M63:N63"/>
    <mergeCell ref="B60:F60"/>
    <mergeCell ref="G60:H60"/>
    <mergeCell ref="I60:J60"/>
    <mergeCell ref="K60:L60"/>
    <mergeCell ref="M60:N60"/>
    <mergeCell ref="B61:F61"/>
    <mergeCell ref="G61:H61"/>
    <mergeCell ref="I61:J61"/>
    <mergeCell ref="K61:L61"/>
    <mergeCell ref="M61:N61"/>
    <mergeCell ref="A58:N58"/>
    <mergeCell ref="B59:F59"/>
    <mergeCell ref="G59:H59"/>
    <mergeCell ref="I59:J59"/>
    <mergeCell ref="K59:L59"/>
    <mergeCell ref="M59:N59"/>
    <mergeCell ref="A44:B45"/>
    <mergeCell ref="A46:B47"/>
    <mergeCell ref="A48:B49"/>
    <mergeCell ref="A50:B51"/>
    <mergeCell ref="A52:B53"/>
    <mergeCell ref="A54:N55"/>
    <mergeCell ref="A40:F40"/>
    <mergeCell ref="G40:H40"/>
    <mergeCell ref="I40:J40"/>
    <mergeCell ref="K40:L40"/>
    <mergeCell ref="A42:N42"/>
    <mergeCell ref="A43:B43"/>
    <mergeCell ref="A38:F38"/>
    <mergeCell ref="G38:H38"/>
    <mergeCell ref="I38:J38"/>
    <mergeCell ref="K38:L38"/>
    <mergeCell ref="A39:F39"/>
    <mergeCell ref="G39:H39"/>
    <mergeCell ref="I39:J39"/>
    <mergeCell ref="K39:L39"/>
    <mergeCell ref="A36:F36"/>
    <mergeCell ref="G36:H36"/>
    <mergeCell ref="I36:J36"/>
    <mergeCell ref="K36:L36"/>
    <mergeCell ref="A37:F37"/>
    <mergeCell ref="G37:H37"/>
    <mergeCell ref="I37:J37"/>
    <mergeCell ref="K37:L37"/>
    <mergeCell ref="G34:H34"/>
    <mergeCell ref="I34:J34"/>
    <mergeCell ref="K34:L34"/>
    <mergeCell ref="A35:F35"/>
    <mergeCell ref="G35:H35"/>
    <mergeCell ref="I35:J35"/>
    <mergeCell ref="K35:L35"/>
    <mergeCell ref="A32:F32"/>
    <mergeCell ref="G32:H32"/>
    <mergeCell ref="I32:J32"/>
    <mergeCell ref="K32:L32"/>
    <mergeCell ref="A33:F33"/>
    <mergeCell ref="G33:H33"/>
    <mergeCell ref="I33:J33"/>
    <mergeCell ref="K33:L33"/>
    <mergeCell ref="A30:F30"/>
    <mergeCell ref="G30:H30"/>
    <mergeCell ref="I30:J30"/>
    <mergeCell ref="K30:L30"/>
    <mergeCell ref="A31:F31"/>
    <mergeCell ref="G31:H31"/>
    <mergeCell ref="I31:J31"/>
    <mergeCell ref="K31:L31"/>
    <mergeCell ref="A28:F28"/>
    <mergeCell ref="G28:H28"/>
    <mergeCell ref="I28:J28"/>
    <mergeCell ref="K28:L28"/>
    <mergeCell ref="A29:F29"/>
    <mergeCell ref="G29:H29"/>
    <mergeCell ref="I29:J29"/>
    <mergeCell ref="K29:L29"/>
    <mergeCell ref="B24:G24"/>
    <mergeCell ref="I24:N24"/>
    <mergeCell ref="B25:G25"/>
    <mergeCell ref="I25:N25"/>
    <mergeCell ref="A26:N26"/>
    <mergeCell ref="A27:F27"/>
    <mergeCell ref="G27:H27"/>
    <mergeCell ref="I27:J27"/>
    <mergeCell ref="K27:L27"/>
    <mergeCell ref="A21:N21"/>
    <mergeCell ref="B22:G22"/>
    <mergeCell ref="I22:N22"/>
    <mergeCell ref="B23:G23"/>
    <mergeCell ref="I23:N23"/>
    <mergeCell ref="A7:B7"/>
    <mergeCell ref="C7:N7"/>
    <mergeCell ref="A8:B18"/>
    <mergeCell ref="C8:N18"/>
    <mergeCell ref="A1:N1"/>
    <mergeCell ref="A2:D2"/>
    <mergeCell ref="E2:H2"/>
    <mergeCell ref="I2:N2"/>
    <mergeCell ref="A3:D4"/>
    <mergeCell ref="E3:H4"/>
    <mergeCell ref="I3:N4"/>
    <mergeCell ref="O8:O18"/>
    <mergeCell ref="C19:H20"/>
    <mergeCell ref="I19:J19"/>
    <mergeCell ref="K19:L19"/>
    <mergeCell ref="M19:N19"/>
    <mergeCell ref="I20:J20"/>
    <mergeCell ref="A5:B5"/>
    <mergeCell ref="C5:H5"/>
    <mergeCell ref="I5:J5"/>
    <mergeCell ref="K5:N5"/>
    <mergeCell ref="A6:B6"/>
    <mergeCell ref="C6:H6"/>
    <mergeCell ref="I6:J6"/>
    <mergeCell ref="K6:N6"/>
    <mergeCell ref="K20:L20"/>
    <mergeCell ref="M20:N20"/>
  </mergeCells>
  <conditionalFormatting sqref="C44:N44 C46:N46 C48:N48 C50:N50 C52:N52">
    <cfRule type="cellIs" dxfId="3" priority="1" stopIfTrue="1" operator="equal">
      <formula>"x"</formula>
    </cfRule>
  </conditionalFormatting>
  <conditionalFormatting sqref="C45:N45 C47:N47 C49:N49 C51:N51 C53:N53">
    <cfRule type="cellIs" dxfId="2" priority="2" stopIfTrue="1" operator="equal">
      <formula>"x"</formula>
    </cfRule>
  </conditionalFormatting>
  <dataValidations count="1">
    <dataValidation showDropDown="1" errorTitle="Cronoprogramma" error="Attenzione: è possibile inserire solo il carattere X nel mese di riferimento." promptTitle="Cronoprogramma" prompt="Segnare con x i mesi interessati" sqref="C44:N53" xr:uid="{304E4BAF-B7AB-402D-BDC1-BEC42B4B5FB5}"/>
  </dataValidations>
  <printOptions horizontalCentered="1"/>
  <pageMargins left="0.47244094488188981" right="0.39370078740157483" top="0.55118110236220474" bottom="0.51181102362204722" header="0.23622047244094491" footer="0.23622047244094491"/>
  <pageSetup paperSize="9" scale="73" orientation="portrait" horizontalDpi="300" verticalDpi="300" r:id="rId1"/>
  <headerFooter alignWithMargins="0"/>
  <rowBreaks count="1" manualBreakCount="1">
    <brk id="56" max="13" man="1"/>
  </rowBreak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7BCFEA-6A24-4D88-97C8-F8AF0A5CFD7C}">
  <sheetPr>
    <tabColor rgb="FFFFFF00"/>
  </sheetPr>
  <dimension ref="A1:IU65483"/>
  <sheetViews>
    <sheetView tabSelected="1" topLeftCell="A7" zoomScaleNormal="100" workbookViewId="0">
      <selection activeCell="C47" sqref="C47:N47"/>
    </sheetView>
  </sheetViews>
  <sheetFormatPr defaultColWidth="9.140625" defaultRowHeight="12.75" x14ac:dyDescent="0.25"/>
  <cols>
    <col min="1" max="1" width="7.85546875" style="1" customWidth="1"/>
    <col min="2" max="2" width="11.140625" style="1" customWidth="1"/>
    <col min="3" max="14" width="6.5703125" style="1" customWidth="1"/>
    <col min="15" max="15" width="89.85546875" style="1" customWidth="1"/>
    <col min="16" max="16" width="10" style="1" bestFit="1" customWidth="1"/>
    <col min="17" max="244" width="9.140625" style="1"/>
    <col min="245" max="245" width="14.140625" style="1" bestFit="1" customWidth="1"/>
    <col min="246" max="16384" width="9.140625" style="1"/>
  </cols>
  <sheetData>
    <row r="1" spans="1:15" ht="18" customHeight="1" thickBot="1" x14ac:dyDescent="0.3">
      <c r="A1" s="261" t="s">
        <v>96</v>
      </c>
      <c r="B1" s="261"/>
      <c r="C1" s="261"/>
      <c r="D1" s="261"/>
      <c r="E1" s="261"/>
      <c r="F1" s="261"/>
      <c r="G1" s="261"/>
      <c r="H1" s="261"/>
      <c r="I1" s="261"/>
      <c r="J1" s="261"/>
      <c r="K1" s="261"/>
      <c r="L1" s="261"/>
      <c r="M1" s="261"/>
      <c r="N1" s="261"/>
    </row>
    <row r="2" spans="1:15" s="2" customFormat="1" ht="12" thickBot="1" x14ac:dyDescent="0.3">
      <c r="A2" s="262" t="s">
        <v>1</v>
      </c>
      <c r="B2" s="263"/>
      <c r="C2" s="263"/>
      <c r="D2" s="264"/>
      <c r="E2" s="265" t="s">
        <v>2</v>
      </c>
      <c r="F2" s="263"/>
      <c r="G2" s="263"/>
      <c r="H2" s="264"/>
      <c r="I2" s="265" t="s">
        <v>3</v>
      </c>
      <c r="J2" s="263"/>
      <c r="K2" s="263"/>
      <c r="L2" s="263"/>
      <c r="M2" s="263"/>
      <c r="N2" s="266"/>
    </row>
    <row r="3" spans="1:15" s="2" customFormat="1" ht="11.25" customHeight="1" x14ac:dyDescent="0.25">
      <c r="A3" s="267" t="s">
        <v>76</v>
      </c>
      <c r="B3" s="268"/>
      <c r="C3" s="268"/>
      <c r="D3" s="269"/>
      <c r="E3" s="59" t="s">
        <v>77</v>
      </c>
      <c r="F3" s="60"/>
      <c r="G3" s="60"/>
      <c r="H3" s="61"/>
      <c r="I3" s="223"/>
      <c r="J3" s="224"/>
      <c r="K3" s="224"/>
      <c r="L3" s="224"/>
      <c r="M3" s="224"/>
      <c r="N3" s="225"/>
    </row>
    <row r="4" spans="1:15" s="2" customFormat="1" ht="11.25" x14ac:dyDescent="0.25">
      <c r="A4" s="270"/>
      <c r="B4" s="271"/>
      <c r="C4" s="271"/>
      <c r="D4" s="272"/>
      <c r="E4" s="62"/>
      <c r="F4" s="63"/>
      <c r="G4" s="63"/>
      <c r="H4" s="64"/>
      <c r="I4" s="226"/>
      <c r="J4" s="227"/>
      <c r="K4" s="227"/>
      <c r="L4" s="227"/>
      <c r="M4" s="227"/>
      <c r="N4" s="228"/>
    </row>
    <row r="5" spans="1:15" s="2" customFormat="1" ht="27" customHeight="1" x14ac:dyDescent="0.25">
      <c r="A5" s="276" t="s">
        <v>7</v>
      </c>
      <c r="B5" s="277"/>
      <c r="C5" s="278" t="s">
        <v>8</v>
      </c>
      <c r="D5" s="279"/>
      <c r="E5" s="279"/>
      <c r="F5" s="279"/>
      <c r="G5" s="279"/>
      <c r="H5" s="280"/>
      <c r="I5" s="281" t="s">
        <v>9</v>
      </c>
      <c r="J5" s="277"/>
      <c r="K5" s="282" t="s">
        <v>97</v>
      </c>
      <c r="L5" s="283"/>
      <c r="M5" s="283"/>
      <c r="N5" s="284"/>
    </row>
    <row r="6" spans="1:15" ht="22.5" customHeight="1" x14ac:dyDescent="0.25">
      <c r="A6" s="285" t="s">
        <v>10</v>
      </c>
      <c r="B6" s="286"/>
      <c r="C6" s="287" t="s">
        <v>8</v>
      </c>
      <c r="D6" s="288"/>
      <c r="E6" s="288"/>
      <c r="F6" s="288"/>
      <c r="G6" s="288"/>
      <c r="H6" s="289"/>
      <c r="I6" s="290" t="s">
        <v>11</v>
      </c>
      <c r="J6" s="286"/>
      <c r="K6" s="291" t="s">
        <v>98</v>
      </c>
      <c r="L6" s="292"/>
      <c r="M6" s="292"/>
      <c r="N6" s="293"/>
    </row>
    <row r="7" spans="1:15" ht="41.25" customHeight="1" x14ac:dyDescent="0.25">
      <c r="A7" s="295" t="s">
        <v>12</v>
      </c>
      <c r="B7" s="298"/>
      <c r="C7" s="232" t="s">
        <v>99</v>
      </c>
      <c r="D7" s="299"/>
      <c r="E7" s="299"/>
      <c r="F7" s="299"/>
      <c r="G7" s="299"/>
      <c r="H7" s="299"/>
      <c r="I7" s="299"/>
      <c r="J7" s="299"/>
      <c r="K7" s="299"/>
      <c r="L7" s="299"/>
      <c r="M7" s="299"/>
      <c r="N7" s="300"/>
    </row>
    <row r="8" spans="1:15" ht="12.75" customHeight="1" x14ac:dyDescent="0.25">
      <c r="A8" s="235" t="s">
        <v>15</v>
      </c>
      <c r="B8" s="236"/>
      <c r="C8" s="301" t="s">
        <v>100</v>
      </c>
      <c r="D8" s="302"/>
      <c r="E8" s="302"/>
      <c r="F8" s="302"/>
      <c r="G8" s="302"/>
      <c r="H8" s="302"/>
      <c r="I8" s="302"/>
      <c r="J8" s="302"/>
      <c r="K8" s="302"/>
      <c r="L8" s="302"/>
      <c r="M8" s="302"/>
      <c r="N8" s="303"/>
      <c r="O8" s="78"/>
    </row>
    <row r="9" spans="1:15" ht="3.95" customHeight="1" x14ac:dyDescent="0.25">
      <c r="A9" s="80"/>
      <c r="B9" s="81"/>
      <c r="C9" s="72"/>
      <c r="D9" s="73"/>
      <c r="E9" s="73"/>
      <c r="F9" s="73"/>
      <c r="G9" s="73"/>
      <c r="H9" s="73"/>
      <c r="I9" s="73"/>
      <c r="J9" s="73"/>
      <c r="K9" s="73"/>
      <c r="L9" s="73"/>
      <c r="M9" s="73"/>
      <c r="N9" s="74"/>
      <c r="O9" s="79"/>
    </row>
    <row r="10" spans="1:15" ht="9" customHeight="1" x14ac:dyDescent="0.25">
      <c r="A10" s="80"/>
      <c r="B10" s="81"/>
      <c r="C10" s="72"/>
      <c r="D10" s="73"/>
      <c r="E10" s="73"/>
      <c r="F10" s="73"/>
      <c r="G10" s="73"/>
      <c r="H10" s="73"/>
      <c r="I10" s="73"/>
      <c r="J10" s="73"/>
      <c r="K10" s="73"/>
      <c r="L10" s="73"/>
      <c r="M10" s="73"/>
      <c r="N10" s="74"/>
      <c r="O10" s="79"/>
    </row>
    <row r="11" spans="1:15" ht="12.75" customHeight="1" x14ac:dyDescent="0.25">
      <c r="A11" s="80"/>
      <c r="B11" s="81"/>
      <c r="C11" s="72"/>
      <c r="D11" s="73"/>
      <c r="E11" s="73"/>
      <c r="F11" s="73"/>
      <c r="G11" s="73"/>
      <c r="H11" s="73"/>
      <c r="I11" s="73"/>
      <c r="J11" s="73"/>
      <c r="K11" s="73"/>
      <c r="L11" s="73"/>
      <c r="M11" s="73"/>
      <c r="N11" s="74"/>
      <c r="O11" s="79"/>
    </row>
    <row r="12" spans="1:15" ht="24" customHeight="1" x14ac:dyDescent="0.25">
      <c r="A12" s="80"/>
      <c r="B12" s="81"/>
      <c r="C12" s="72"/>
      <c r="D12" s="73"/>
      <c r="E12" s="73"/>
      <c r="F12" s="73"/>
      <c r="G12" s="73"/>
      <c r="H12" s="73"/>
      <c r="I12" s="73"/>
      <c r="J12" s="73"/>
      <c r="K12" s="73"/>
      <c r="L12" s="73"/>
      <c r="M12" s="73"/>
      <c r="N12" s="74"/>
      <c r="O12" s="79"/>
    </row>
    <row r="13" spans="1:15" ht="12.75" customHeight="1" x14ac:dyDescent="0.25">
      <c r="A13" s="80"/>
      <c r="B13" s="81"/>
      <c r="C13" s="72"/>
      <c r="D13" s="73"/>
      <c r="E13" s="73"/>
      <c r="F13" s="73"/>
      <c r="G13" s="73"/>
      <c r="H13" s="73"/>
      <c r="I13" s="73"/>
      <c r="J13" s="73"/>
      <c r="K13" s="73"/>
      <c r="L13" s="73"/>
      <c r="M13" s="73"/>
      <c r="N13" s="74"/>
      <c r="O13" s="79"/>
    </row>
    <row r="14" spans="1:15" ht="12.75" customHeight="1" x14ac:dyDescent="0.25">
      <c r="A14" s="80"/>
      <c r="B14" s="81"/>
      <c r="C14" s="72"/>
      <c r="D14" s="73"/>
      <c r="E14" s="73"/>
      <c r="F14" s="73"/>
      <c r="G14" s="73"/>
      <c r="H14" s="73"/>
      <c r="I14" s="73"/>
      <c r="J14" s="73"/>
      <c r="K14" s="73"/>
      <c r="L14" s="73"/>
      <c r="M14" s="73"/>
      <c r="N14" s="74"/>
      <c r="O14" s="79"/>
    </row>
    <row r="15" spans="1:15" ht="12.75" customHeight="1" x14ac:dyDescent="0.25">
      <c r="A15" s="80"/>
      <c r="B15" s="81"/>
      <c r="C15" s="72"/>
      <c r="D15" s="73"/>
      <c r="E15" s="73"/>
      <c r="F15" s="73"/>
      <c r="G15" s="73"/>
      <c r="H15" s="73"/>
      <c r="I15" s="73"/>
      <c r="J15" s="73"/>
      <c r="K15" s="73"/>
      <c r="L15" s="73"/>
      <c r="M15" s="73"/>
      <c r="N15" s="74"/>
      <c r="O15" s="79"/>
    </row>
    <row r="16" spans="1:15" ht="12.75" customHeight="1" x14ac:dyDescent="0.25">
      <c r="A16" s="80"/>
      <c r="B16" s="81"/>
      <c r="C16" s="72"/>
      <c r="D16" s="73"/>
      <c r="E16" s="73"/>
      <c r="F16" s="73"/>
      <c r="G16" s="73"/>
      <c r="H16" s="73"/>
      <c r="I16" s="73"/>
      <c r="J16" s="73"/>
      <c r="K16" s="73"/>
      <c r="L16" s="73"/>
      <c r="M16" s="73"/>
      <c r="N16" s="74"/>
      <c r="O16" s="79"/>
    </row>
    <row r="17" spans="1:15" ht="8.4499999999999993" customHeight="1" x14ac:dyDescent="0.25">
      <c r="A17" s="80"/>
      <c r="B17" s="81"/>
      <c r="C17" s="72"/>
      <c r="D17" s="73"/>
      <c r="E17" s="73"/>
      <c r="F17" s="73"/>
      <c r="G17" s="73"/>
      <c r="H17" s="73"/>
      <c r="I17" s="73"/>
      <c r="J17" s="73"/>
      <c r="K17" s="73"/>
      <c r="L17" s="73"/>
      <c r="M17" s="73"/>
      <c r="N17" s="74"/>
      <c r="O17" s="79"/>
    </row>
    <row r="18" spans="1:15" ht="11.45" customHeight="1" x14ac:dyDescent="0.25">
      <c r="A18" s="237"/>
      <c r="B18" s="238"/>
      <c r="C18" s="75"/>
      <c r="D18" s="76"/>
      <c r="E18" s="76"/>
      <c r="F18" s="76"/>
      <c r="G18" s="76"/>
      <c r="H18" s="76"/>
      <c r="I18" s="76"/>
      <c r="J18" s="76"/>
      <c r="K18" s="76"/>
      <c r="L18" s="76"/>
      <c r="M18" s="76"/>
      <c r="N18" s="77"/>
      <c r="O18" s="79"/>
    </row>
    <row r="19" spans="1:15" ht="12.75" customHeight="1" x14ac:dyDescent="0.25">
      <c r="A19" s="7"/>
      <c r="B19" s="8"/>
      <c r="C19" s="104" t="s">
        <v>16</v>
      </c>
      <c r="D19" s="105"/>
      <c r="E19" s="105"/>
      <c r="F19" s="105"/>
      <c r="G19" s="105"/>
      <c r="H19" s="106"/>
      <c r="I19" s="110">
        <v>2022</v>
      </c>
      <c r="J19" s="111"/>
      <c r="K19" s="110">
        <v>2023</v>
      </c>
      <c r="L19" s="111"/>
      <c r="M19" s="110">
        <v>2024</v>
      </c>
      <c r="N19" s="273"/>
    </row>
    <row r="20" spans="1:15" ht="12.75" customHeight="1" x14ac:dyDescent="0.25">
      <c r="A20" s="7"/>
      <c r="B20" s="8"/>
      <c r="C20" s="107"/>
      <c r="D20" s="108"/>
      <c r="E20" s="108"/>
      <c r="F20" s="108"/>
      <c r="G20" s="108"/>
      <c r="H20" s="109"/>
      <c r="I20" s="274" t="s">
        <v>17</v>
      </c>
      <c r="J20" s="275"/>
      <c r="K20" s="274"/>
      <c r="L20" s="275"/>
      <c r="M20" s="274"/>
      <c r="N20" s="294"/>
    </row>
    <row r="21" spans="1:15" ht="18.75" customHeight="1" x14ac:dyDescent="0.25">
      <c r="A21" s="295" t="s">
        <v>18</v>
      </c>
      <c r="B21" s="296"/>
      <c r="C21" s="296"/>
      <c r="D21" s="296"/>
      <c r="E21" s="296"/>
      <c r="F21" s="296"/>
      <c r="G21" s="296"/>
      <c r="H21" s="296"/>
      <c r="I21" s="296"/>
      <c r="J21" s="296"/>
      <c r="K21" s="296"/>
      <c r="L21" s="296"/>
      <c r="M21" s="296"/>
      <c r="N21" s="297"/>
    </row>
    <row r="22" spans="1:15" ht="28.5" customHeight="1" x14ac:dyDescent="0.25">
      <c r="A22" s="9">
        <f>IF(B22&lt;&gt;"",1,"")</f>
        <v>1</v>
      </c>
      <c r="B22" s="98" t="s">
        <v>101</v>
      </c>
      <c r="C22" s="99"/>
      <c r="D22" s="99"/>
      <c r="E22" s="99"/>
      <c r="F22" s="99"/>
      <c r="G22" s="100"/>
      <c r="H22" s="10"/>
      <c r="I22" s="98"/>
      <c r="J22" s="99"/>
      <c r="K22" s="99"/>
      <c r="L22" s="99"/>
      <c r="M22" s="99"/>
      <c r="N22" s="100"/>
    </row>
    <row r="23" spans="1:15" ht="30" customHeight="1" x14ac:dyDescent="0.25">
      <c r="A23" s="11">
        <v>2</v>
      </c>
      <c r="B23" s="98" t="s">
        <v>102</v>
      </c>
      <c r="C23" s="99"/>
      <c r="D23" s="99"/>
      <c r="E23" s="99"/>
      <c r="F23" s="99"/>
      <c r="G23" s="100"/>
      <c r="H23" s="12"/>
      <c r="I23" s="98"/>
      <c r="J23" s="99"/>
      <c r="K23" s="99"/>
      <c r="L23" s="99"/>
      <c r="M23" s="99"/>
      <c r="N23" s="100"/>
    </row>
    <row r="24" spans="1:15" ht="30" customHeight="1" x14ac:dyDescent="0.25">
      <c r="A24" s="11" t="str">
        <f>IF(B24&lt;&gt;"",A23+1,"")</f>
        <v/>
      </c>
      <c r="B24" s="98"/>
      <c r="C24" s="99"/>
      <c r="D24" s="99"/>
      <c r="E24" s="99"/>
      <c r="F24" s="99"/>
      <c r="G24" s="100"/>
      <c r="H24" s="12"/>
      <c r="I24" s="98"/>
      <c r="J24" s="99"/>
      <c r="K24" s="99"/>
      <c r="L24" s="99"/>
      <c r="M24" s="99"/>
      <c r="N24" s="100"/>
    </row>
    <row r="25" spans="1:15" ht="36" customHeight="1" thickBot="1" x14ac:dyDescent="0.3">
      <c r="A25" s="13"/>
      <c r="B25" s="101"/>
      <c r="C25" s="102"/>
      <c r="D25" s="102"/>
      <c r="E25" s="102"/>
      <c r="F25" s="102"/>
      <c r="G25" s="103"/>
      <c r="H25" s="14"/>
      <c r="I25" s="304"/>
      <c r="J25" s="305"/>
      <c r="K25" s="305"/>
      <c r="L25" s="305"/>
      <c r="M25" s="305"/>
      <c r="N25" s="306"/>
    </row>
    <row r="26" spans="1:15" x14ac:dyDescent="0.25">
      <c r="A26" s="132" t="s">
        <v>25</v>
      </c>
      <c r="B26" s="133"/>
      <c r="C26" s="133"/>
      <c r="D26" s="133"/>
      <c r="E26" s="133"/>
      <c r="F26" s="133"/>
      <c r="G26" s="133"/>
      <c r="H26" s="133"/>
      <c r="I26" s="133"/>
      <c r="J26" s="133"/>
      <c r="K26" s="133"/>
      <c r="L26" s="133"/>
      <c r="M26" s="133"/>
      <c r="N26" s="134"/>
    </row>
    <row r="27" spans="1:15" ht="14.25" customHeight="1" x14ac:dyDescent="0.25">
      <c r="A27" s="135" t="s">
        <v>26</v>
      </c>
      <c r="B27" s="136"/>
      <c r="C27" s="136"/>
      <c r="D27" s="136"/>
      <c r="E27" s="136"/>
      <c r="F27" s="307"/>
      <c r="G27" s="137" t="s">
        <v>27</v>
      </c>
      <c r="H27" s="138"/>
      <c r="I27" s="137" t="s">
        <v>28</v>
      </c>
      <c r="J27" s="138"/>
      <c r="K27" s="137" t="s">
        <v>29</v>
      </c>
      <c r="L27" s="138"/>
      <c r="M27" s="15">
        <v>2023</v>
      </c>
      <c r="N27" s="16">
        <v>2024</v>
      </c>
    </row>
    <row r="28" spans="1:15" ht="15.75" customHeight="1" x14ac:dyDescent="0.25">
      <c r="A28" s="315" t="s">
        <v>103</v>
      </c>
      <c r="B28" s="316"/>
      <c r="C28" s="316"/>
      <c r="D28" s="316"/>
      <c r="E28" s="316"/>
      <c r="F28" s="317"/>
      <c r="G28" s="318">
        <v>0.9</v>
      </c>
      <c r="H28" s="319"/>
      <c r="I28" s="318">
        <v>1</v>
      </c>
      <c r="J28" s="320"/>
      <c r="K28" s="141"/>
      <c r="L28" s="142"/>
      <c r="M28" s="17"/>
      <c r="N28" s="17"/>
    </row>
    <row r="29" spans="1:15" x14ac:dyDescent="0.25">
      <c r="A29" s="321"/>
      <c r="B29" s="322"/>
      <c r="C29" s="322"/>
      <c r="D29" s="322"/>
      <c r="E29" s="322"/>
      <c r="F29" s="323"/>
      <c r="G29" s="324"/>
      <c r="H29" s="325"/>
      <c r="I29" s="324"/>
      <c r="J29" s="325"/>
      <c r="K29" s="326"/>
      <c r="L29" s="327"/>
      <c r="M29" s="18"/>
      <c r="N29" s="19"/>
    </row>
    <row r="30" spans="1:15" x14ac:dyDescent="0.25">
      <c r="A30" s="308"/>
      <c r="B30" s="309"/>
      <c r="C30" s="309"/>
      <c r="D30" s="309"/>
      <c r="E30" s="309"/>
      <c r="F30" s="310"/>
      <c r="G30" s="311"/>
      <c r="H30" s="312"/>
      <c r="I30" s="313"/>
      <c r="J30" s="314"/>
      <c r="K30" s="311"/>
      <c r="L30" s="312"/>
      <c r="M30" s="20"/>
      <c r="N30" s="21"/>
    </row>
    <row r="31" spans="1:15" x14ac:dyDescent="0.25">
      <c r="A31" s="135" t="s">
        <v>31</v>
      </c>
      <c r="B31" s="136"/>
      <c r="C31" s="136"/>
      <c r="D31" s="136"/>
      <c r="E31" s="136"/>
      <c r="F31" s="307"/>
      <c r="G31" s="137" t="s">
        <v>27</v>
      </c>
      <c r="H31" s="138"/>
      <c r="I31" s="137" t="s">
        <v>28</v>
      </c>
      <c r="J31" s="138"/>
      <c r="K31" s="137" t="s">
        <v>29</v>
      </c>
      <c r="L31" s="138"/>
      <c r="M31" s="15">
        <v>2023</v>
      </c>
      <c r="N31" s="16">
        <v>2024</v>
      </c>
    </row>
    <row r="32" spans="1:15" ht="17.100000000000001" customHeight="1" x14ac:dyDescent="0.25">
      <c r="A32" s="329"/>
      <c r="B32" s="330"/>
      <c r="C32" s="330"/>
      <c r="D32" s="330"/>
      <c r="E32" s="330"/>
      <c r="F32" s="331"/>
      <c r="G32" s="332"/>
      <c r="H32" s="333"/>
      <c r="I32" s="328"/>
      <c r="J32" s="320"/>
      <c r="K32" s="141"/>
      <c r="L32" s="142"/>
      <c r="M32" s="17"/>
      <c r="N32" s="17"/>
    </row>
    <row r="33" spans="1:14" ht="14.45" customHeight="1" x14ac:dyDescent="0.25">
      <c r="A33" s="315"/>
      <c r="B33" s="316"/>
      <c r="C33" s="316"/>
      <c r="D33" s="316"/>
      <c r="E33" s="316"/>
      <c r="F33" s="317"/>
      <c r="G33" s="334"/>
      <c r="H33" s="335"/>
      <c r="I33" s="336"/>
      <c r="J33" s="337"/>
      <c r="K33" s="141"/>
      <c r="L33" s="142"/>
      <c r="M33" s="17"/>
      <c r="N33" s="17"/>
    </row>
    <row r="34" spans="1:14" ht="15" customHeight="1" x14ac:dyDescent="0.25">
      <c r="G34" s="141"/>
      <c r="H34" s="142"/>
      <c r="I34" s="328"/>
      <c r="J34" s="320"/>
      <c r="K34" s="141"/>
      <c r="L34" s="142"/>
      <c r="M34" s="18"/>
      <c r="N34" s="19"/>
    </row>
    <row r="35" spans="1:14" x14ac:dyDescent="0.25">
      <c r="A35" s="135" t="s">
        <v>33</v>
      </c>
      <c r="B35" s="136"/>
      <c r="C35" s="136"/>
      <c r="D35" s="136"/>
      <c r="E35" s="136"/>
      <c r="F35" s="307"/>
      <c r="G35" s="137" t="s">
        <v>27</v>
      </c>
      <c r="H35" s="138"/>
      <c r="I35" s="137" t="s">
        <v>28</v>
      </c>
      <c r="J35" s="138"/>
      <c r="K35" s="137" t="s">
        <v>29</v>
      </c>
      <c r="L35" s="138"/>
      <c r="M35" s="15">
        <v>2023</v>
      </c>
      <c r="N35" s="16">
        <v>2024</v>
      </c>
    </row>
    <row r="36" spans="1:14" ht="12" customHeight="1" x14ac:dyDescent="0.25">
      <c r="A36" s="338"/>
      <c r="B36" s="339"/>
      <c r="C36" s="339"/>
      <c r="D36" s="339"/>
      <c r="E36" s="339"/>
      <c r="F36" s="340"/>
      <c r="G36" s="326"/>
      <c r="H36" s="327"/>
      <c r="I36" s="324"/>
      <c r="J36" s="325"/>
      <c r="K36" s="326"/>
      <c r="L36" s="327"/>
      <c r="M36" s="20"/>
      <c r="N36" s="21"/>
    </row>
    <row r="37" spans="1:14" ht="15.75" customHeight="1" x14ac:dyDescent="0.25">
      <c r="A37" s="341"/>
      <c r="B37" s="342"/>
      <c r="C37" s="342"/>
      <c r="D37" s="342"/>
      <c r="E37" s="342"/>
      <c r="F37" s="343"/>
      <c r="G37" s="311"/>
      <c r="H37" s="312"/>
      <c r="I37" s="313"/>
      <c r="J37" s="314"/>
      <c r="K37" s="311"/>
      <c r="L37" s="312"/>
      <c r="M37" s="20"/>
      <c r="N37" s="21"/>
    </row>
    <row r="38" spans="1:14" x14ac:dyDescent="0.25">
      <c r="A38" s="135" t="s">
        <v>34</v>
      </c>
      <c r="B38" s="136"/>
      <c r="C38" s="136"/>
      <c r="D38" s="136"/>
      <c r="E38" s="136"/>
      <c r="F38" s="307"/>
      <c r="G38" s="137" t="s">
        <v>27</v>
      </c>
      <c r="H38" s="138"/>
      <c r="I38" s="137" t="s">
        <v>28</v>
      </c>
      <c r="J38" s="138"/>
      <c r="K38" s="137" t="s">
        <v>29</v>
      </c>
      <c r="L38" s="138"/>
      <c r="M38" s="15">
        <v>2023</v>
      </c>
      <c r="N38" s="16">
        <v>2024</v>
      </c>
    </row>
    <row r="39" spans="1:14" x14ac:dyDescent="0.25">
      <c r="A39" s="338"/>
      <c r="B39" s="339"/>
      <c r="C39" s="339"/>
      <c r="D39" s="339"/>
      <c r="E39" s="339"/>
      <c r="F39" s="340"/>
      <c r="G39" s="326"/>
      <c r="H39" s="327"/>
      <c r="I39" s="324"/>
      <c r="J39" s="325"/>
      <c r="K39" s="326"/>
      <c r="L39" s="327"/>
      <c r="M39" s="20"/>
      <c r="N39" s="21"/>
    </row>
    <row r="40" spans="1:14" ht="13.5" thickBot="1" x14ac:dyDescent="0.3">
      <c r="A40" s="155"/>
      <c r="B40" s="156"/>
      <c r="C40" s="156"/>
      <c r="D40" s="156"/>
      <c r="E40" s="156"/>
      <c r="F40" s="157"/>
      <c r="G40" s="158"/>
      <c r="H40" s="159"/>
      <c r="I40" s="160"/>
      <c r="J40" s="157"/>
      <c r="K40" s="158"/>
      <c r="L40" s="159"/>
      <c r="M40" s="22"/>
      <c r="N40" s="23"/>
    </row>
    <row r="42" spans="1:14" x14ac:dyDescent="0.25">
      <c r="A42" s="161" t="s">
        <v>35</v>
      </c>
      <c r="B42" s="162"/>
      <c r="C42" s="162"/>
      <c r="D42" s="162"/>
      <c r="E42" s="162"/>
      <c r="F42" s="162"/>
      <c r="G42" s="162"/>
      <c r="H42" s="162"/>
      <c r="I42" s="162"/>
      <c r="J42" s="162"/>
      <c r="K42" s="162"/>
      <c r="L42" s="162"/>
      <c r="M42" s="162"/>
      <c r="N42" s="163"/>
    </row>
    <row r="43" spans="1:14" ht="39.75" customHeight="1" x14ac:dyDescent="0.25">
      <c r="A43" s="344" t="s">
        <v>36</v>
      </c>
      <c r="B43" s="298"/>
      <c r="C43" s="24" t="s">
        <v>37</v>
      </c>
      <c r="D43" s="24" t="s">
        <v>38</v>
      </c>
      <c r="E43" s="24" t="s">
        <v>39</v>
      </c>
      <c r="F43" s="24" t="s">
        <v>40</v>
      </c>
      <c r="G43" s="24" t="s">
        <v>41</v>
      </c>
      <c r="H43" s="24" t="s">
        <v>42</v>
      </c>
      <c r="I43" s="24" t="s">
        <v>43</v>
      </c>
      <c r="J43" s="24" t="s">
        <v>44</v>
      </c>
      <c r="K43" s="24" t="s">
        <v>45</v>
      </c>
      <c r="L43" s="24" t="s">
        <v>46</v>
      </c>
      <c r="M43" s="24" t="s">
        <v>47</v>
      </c>
      <c r="N43" s="24" t="s">
        <v>48</v>
      </c>
    </row>
    <row r="44" spans="1:14" ht="12" customHeight="1" x14ac:dyDescent="0.25">
      <c r="A44" s="166">
        <f>IF(A22&gt;0,A22,"")</f>
        <v>1</v>
      </c>
      <c r="B44" s="167"/>
      <c r="C44" s="43"/>
      <c r="D44" s="40"/>
      <c r="E44" s="40"/>
      <c r="F44" s="40"/>
      <c r="G44" s="40"/>
      <c r="H44" s="40"/>
      <c r="I44" s="40"/>
      <c r="J44" s="40"/>
      <c r="K44" s="40"/>
      <c r="L44" s="40"/>
      <c r="M44" s="40"/>
      <c r="N44" s="40"/>
    </row>
    <row r="45" spans="1:14" ht="12" customHeight="1" thickBot="1" x14ac:dyDescent="0.3">
      <c r="A45" s="168"/>
      <c r="B45" s="169"/>
      <c r="C45" s="45"/>
      <c r="D45" s="45"/>
      <c r="E45" s="45"/>
      <c r="F45" s="45"/>
      <c r="G45" s="45"/>
      <c r="H45" s="45"/>
      <c r="I45" s="45"/>
      <c r="J45" s="45"/>
      <c r="K45" s="45"/>
      <c r="L45" s="45"/>
      <c r="M45" s="45"/>
      <c r="N45" s="45"/>
    </row>
    <row r="46" spans="1:14" ht="12" customHeight="1" x14ac:dyDescent="0.25">
      <c r="A46" s="245">
        <f>IF(A23&gt;0,A23,"")</f>
        <v>2</v>
      </c>
      <c r="B46" s="247"/>
      <c r="C46" s="41"/>
      <c r="D46" s="44"/>
      <c r="E46" s="41"/>
      <c r="F46" s="41"/>
      <c r="G46" s="41"/>
      <c r="H46" s="41"/>
      <c r="I46" s="41"/>
      <c r="J46" s="41"/>
      <c r="K46" s="41"/>
      <c r="L46" s="41"/>
      <c r="M46" s="41"/>
      <c r="N46" s="41"/>
    </row>
    <row r="47" spans="1:14" ht="12" customHeight="1" thickBot="1" x14ac:dyDescent="0.3">
      <c r="A47" s="168"/>
      <c r="B47" s="169"/>
      <c r="C47" s="45"/>
      <c r="D47" s="45"/>
      <c r="E47" s="45"/>
      <c r="F47" s="45"/>
      <c r="G47" s="45"/>
      <c r="H47" s="45"/>
      <c r="I47" s="45"/>
      <c r="J47" s="45"/>
      <c r="K47" s="45"/>
      <c r="L47" s="45"/>
      <c r="M47" s="45"/>
      <c r="N47" s="45"/>
    </row>
    <row r="48" spans="1:14" ht="12" customHeight="1" x14ac:dyDescent="0.25">
      <c r="A48" s="245" t="str">
        <f>IF(A24&gt;0,A24,"")</f>
        <v/>
      </c>
      <c r="B48" s="247"/>
      <c r="C48" s="27"/>
      <c r="D48" s="27"/>
      <c r="E48" s="37"/>
      <c r="F48" s="37"/>
      <c r="G48" s="37"/>
      <c r="H48" s="37"/>
      <c r="I48" s="37"/>
      <c r="J48" s="37"/>
      <c r="K48" s="37"/>
      <c r="L48" s="37"/>
      <c r="M48" s="37"/>
      <c r="N48" s="37"/>
    </row>
    <row r="49" spans="1:14" ht="3" customHeight="1" thickBot="1" x14ac:dyDescent="0.3">
      <c r="A49" s="168"/>
      <c r="B49" s="169"/>
      <c r="C49" s="26"/>
      <c r="D49" s="26"/>
      <c r="E49" s="26"/>
      <c r="F49" s="26"/>
      <c r="G49" s="26"/>
      <c r="H49" s="26"/>
      <c r="I49" s="26"/>
      <c r="J49" s="26"/>
      <c r="K49" s="26"/>
      <c r="L49" s="26"/>
      <c r="M49" s="26"/>
      <c r="N49" s="26"/>
    </row>
    <row r="50" spans="1:14" ht="12" customHeight="1" x14ac:dyDescent="0.25">
      <c r="A50" s="245" t="str">
        <f>IF(A25&gt;0,A25,"")</f>
        <v/>
      </c>
      <c r="B50" s="247"/>
      <c r="C50" s="27"/>
      <c r="D50" s="27"/>
      <c r="E50" s="27"/>
      <c r="F50" s="27"/>
      <c r="G50" s="27"/>
      <c r="H50" s="29"/>
      <c r="I50" s="29"/>
      <c r="J50" s="29"/>
      <c r="K50" s="29"/>
      <c r="L50" s="27"/>
      <c r="M50" s="27"/>
      <c r="N50" s="27"/>
    </row>
    <row r="51" spans="1:14" ht="18" customHeight="1" thickBot="1" x14ac:dyDescent="0.3">
      <c r="A51" s="168"/>
      <c r="B51" s="169"/>
      <c r="C51" s="26"/>
      <c r="D51" s="26"/>
      <c r="E51" s="26"/>
      <c r="F51" s="26"/>
      <c r="G51" s="26"/>
      <c r="H51" s="26"/>
      <c r="I51" s="26"/>
      <c r="J51" s="26"/>
      <c r="K51" s="26"/>
      <c r="L51" s="26"/>
      <c r="M51" s="26"/>
      <c r="N51" s="26"/>
    </row>
    <row r="52" spans="1:14" ht="15.6" customHeight="1" x14ac:dyDescent="0.25">
      <c r="A52" s="245"/>
      <c r="B52" s="246"/>
      <c r="C52" s="246"/>
      <c r="D52" s="246"/>
      <c r="E52" s="246"/>
      <c r="F52" s="246"/>
      <c r="G52" s="246"/>
      <c r="H52" s="246"/>
      <c r="I52" s="246"/>
      <c r="J52" s="246"/>
      <c r="K52" s="246"/>
      <c r="L52" s="246"/>
      <c r="M52" s="246"/>
      <c r="N52" s="247"/>
    </row>
    <row r="53" spans="1:14" ht="13.5" thickBot="1" x14ac:dyDescent="0.3">
      <c r="A53" s="168"/>
      <c r="B53" s="248"/>
      <c r="C53" s="248"/>
      <c r="D53" s="248"/>
      <c r="E53" s="248"/>
      <c r="F53" s="248"/>
      <c r="G53" s="248"/>
      <c r="H53" s="248"/>
      <c r="I53" s="248"/>
      <c r="J53" s="248"/>
      <c r="K53" s="248"/>
      <c r="L53" s="248"/>
      <c r="M53" s="248"/>
      <c r="N53" s="169"/>
    </row>
    <row r="56" spans="1:14" x14ac:dyDescent="0.25">
      <c r="A56" s="161" t="s">
        <v>50</v>
      </c>
      <c r="B56" s="162"/>
      <c r="C56" s="162"/>
      <c r="D56" s="162"/>
      <c r="E56" s="162"/>
      <c r="F56" s="162"/>
      <c r="G56" s="162"/>
      <c r="H56" s="162"/>
      <c r="I56" s="162"/>
      <c r="J56" s="162"/>
      <c r="K56" s="162"/>
      <c r="L56" s="162"/>
      <c r="M56" s="162"/>
      <c r="N56" s="163"/>
    </row>
    <row r="57" spans="1:14" ht="12.75" customHeight="1" x14ac:dyDescent="0.25">
      <c r="A57" s="31" t="s">
        <v>51</v>
      </c>
      <c r="B57" s="345" t="s">
        <v>52</v>
      </c>
      <c r="C57" s="346"/>
      <c r="D57" s="346"/>
      <c r="E57" s="346"/>
      <c r="F57" s="347"/>
      <c r="G57" s="345" t="s">
        <v>53</v>
      </c>
      <c r="H57" s="347"/>
      <c r="I57" s="345" t="s">
        <v>54</v>
      </c>
      <c r="J57" s="347"/>
      <c r="K57" s="345" t="s">
        <v>55</v>
      </c>
      <c r="L57" s="347"/>
      <c r="M57" s="348" t="s">
        <v>56</v>
      </c>
      <c r="N57" s="349"/>
    </row>
    <row r="58" spans="1:14" x14ac:dyDescent="0.25">
      <c r="A58" s="32" t="s">
        <v>57</v>
      </c>
      <c r="B58" s="350" t="s">
        <v>58</v>
      </c>
      <c r="C58" s="351"/>
      <c r="D58" s="351"/>
      <c r="E58" s="351"/>
      <c r="F58" s="352"/>
      <c r="G58" s="353">
        <v>0.5</v>
      </c>
      <c r="H58" s="354"/>
      <c r="I58" s="355"/>
      <c r="J58" s="356"/>
      <c r="K58" s="357"/>
      <c r="L58" s="358"/>
      <c r="M58" s="359"/>
      <c r="N58" s="360"/>
    </row>
    <row r="59" spans="1:14" x14ac:dyDescent="0.25">
      <c r="A59" s="39" t="s">
        <v>85</v>
      </c>
      <c r="B59" s="361" t="s">
        <v>104</v>
      </c>
      <c r="C59" s="362"/>
      <c r="D59" s="362"/>
      <c r="E59" s="362"/>
      <c r="F59" s="363"/>
      <c r="G59" s="364">
        <v>0.2</v>
      </c>
      <c r="H59" s="365"/>
      <c r="I59" s="366"/>
      <c r="J59" s="367"/>
      <c r="K59" s="368"/>
      <c r="L59" s="369"/>
      <c r="M59" s="370"/>
      <c r="N59" s="371"/>
    </row>
    <row r="60" spans="1:14" x14ac:dyDescent="0.25">
      <c r="A60" s="39" t="s">
        <v>85</v>
      </c>
      <c r="B60" s="361" t="s">
        <v>87</v>
      </c>
      <c r="C60" s="362"/>
      <c r="D60" s="362"/>
      <c r="E60" s="362"/>
      <c r="F60" s="363"/>
      <c r="G60" s="364">
        <v>0.3</v>
      </c>
      <c r="H60" s="365"/>
      <c r="I60" s="366"/>
      <c r="J60" s="367"/>
      <c r="K60" s="368"/>
      <c r="L60" s="369"/>
      <c r="M60" s="370"/>
      <c r="N60" s="371"/>
    </row>
    <row r="61" spans="1:14" x14ac:dyDescent="0.25">
      <c r="A61" s="39"/>
      <c r="B61" s="361"/>
      <c r="C61" s="362"/>
      <c r="D61" s="362"/>
      <c r="E61" s="362"/>
      <c r="F61" s="363"/>
      <c r="G61" s="372"/>
      <c r="H61" s="373"/>
      <c r="I61" s="366"/>
      <c r="J61" s="367"/>
      <c r="K61" s="368"/>
      <c r="L61" s="369"/>
      <c r="M61" s="370"/>
      <c r="N61" s="371"/>
    </row>
    <row r="62" spans="1:14" x14ac:dyDescent="0.25">
      <c r="A62" s="39"/>
      <c r="B62" s="361"/>
      <c r="C62" s="362"/>
      <c r="D62" s="362"/>
      <c r="E62" s="362"/>
      <c r="F62" s="363"/>
      <c r="G62" s="372"/>
      <c r="H62" s="373"/>
      <c r="I62" s="366"/>
      <c r="J62" s="367"/>
      <c r="K62" s="368"/>
      <c r="L62" s="369"/>
      <c r="M62" s="370"/>
      <c r="N62" s="371"/>
    </row>
    <row r="63" spans="1:14" x14ac:dyDescent="0.25">
      <c r="A63" s="33"/>
      <c r="B63" s="361"/>
      <c r="C63" s="362"/>
      <c r="D63" s="362"/>
      <c r="E63" s="362"/>
      <c r="F63" s="363"/>
      <c r="G63" s="372"/>
      <c r="H63" s="373"/>
      <c r="I63" s="366"/>
      <c r="J63" s="367"/>
      <c r="K63" s="368"/>
      <c r="L63" s="369"/>
      <c r="M63" s="370"/>
      <c r="N63" s="371"/>
    </row>
    <row r="64" spans="1:14" x14ac:dyDescent="0.25">
      <c r="A64" s="34"/>
      <c r="B64" s="374"/>
      <c r="C64" s="375"/>
      <c r="D64" s="375"/>
      <c r="E64" s="375"/>
      <c r="F64" s="376"/>
      <c r="G64" s="377"/>
      <c r="H64" s="378"/>
      <c r="I64" s="379"/>
      <c r="J64" s="380"/>
      <c r="K64" s="381"/>
      <c r="L64" s="382"/>
      <c r="M64" s="383"/>
      <c r="N64" s="384"/>
    </row>
    <row r="65" spans="1:14" x14ac:dyDescent="0.25">
      <c r="A65" s="35">
        <f>COUNTA(B58:F64)</f>
        <v>3</v>
      </c>
      <c r="B65" s="400" t="s">
        <v>64</v>
      </c>
      <c r="C65" s="400"/>
      <c r="D65" s="400"/>
      <c r="E65" s="400"/>
      <c r="F65" s="400"/>
      <c r="G65" s="400"/>
      <c r="H65" s="400"/>
      <c r="I65" s="400"/>
      <c r="J65" s="400"/>
      <c r="K65" s="400"/>
      <c r="L65" s="401"/>
      <c r="M65" s="402"/>
      <c r="N65" s="403"/>
    </row>
    <row r="67" spans="1:14" x14ac:dyDescent="0.25">
      <c r="A67" s="161" t="s">
        <v>65</v>
      </c>
      <c r="B67" s="162"/>
      <c r="C67" s="162"/>
      <c r="D67" s="162"/>
      <c r="E67" s="162"/>
      <c r="F67" s="162"/>
      <c r="G67" s="162"/>
      <c r="H67" s="162"/>
      <c r="I67" s="162"/>
      <c r="J67" s="162"/>
      <c r="K67" s="162"/>
      <c r="L67" s="162"/>
      <c r="M67" s="162"/>
      <c r="N67" s="163"/>
    </row>
    <row r="68" spans="1:14" x14ac:dyDescent="0.25">
      <c r="A68" s="344" t="s">
        <v>66</v>
      </c>
      <c r="B68" s="296"/>
      <c r="C68" s="296"/>
      <c r="D68" s="298"/>
      <c r="E68" s="344" t="s">
        <v>67</v>
      </c>
      <c r="F68" s="296"/>
      <c r="G68" s="296"/>
      <c r="H68" s="296"/>
      <c r="I68" s="296"/>
      <c r="J68" s="296"/>
      <c r="K68" s="296"/>
      <c r="L68" s="298"/>
      <c r="M68" s="402" t="s">
        <v>68</v>
      </c>
      <c r="N68" s="403"/>
    </row>
    <row r="69" spans="1:14" x14ac:dyDescent="0.25">
      <c r="A69" s="385"/>
      <c r="B69" s="386"/>
      <c r="C69" s="386"/>
      <c r="D69" s="387"/>
      <c r="E69" s="385"/>
      <c r="F69" s="386"/>
      <c r="G69" s="386"/>
      <c r="H69" s="386"/>
      <c r="I69" s="386"/>
      <c r="J69" s="386"/>
      <c r="K69" s="386"/>
      <c r="L69" s="387"/>
      <c r="M69" s="391"/>
      <c r="N69" s="392"/>
    </row>
    <row r="70" spans="1:14" x14ac:dyDescent="0.25">
      <c r="A70" s="388"/>
      <c r="B70" s="389"/>
      <c r="C70" s="389"/>
      <c r="D70" s="390"/>
      <c r="E70" s="388"/>
      <c r="F70" s="389"/>
      <c r="G70" s="389"/>
      <c r="H70" s="389"/>
      <c r="I70" s="389"/>
      <c r="J70" s="389"/>
      <c r="K70" s="389"/>
      <c r="L70" s="390"/>
      <c r="M70" s="393"/>
      <c r="N70" s="394"/>
    </row>
    <row r="71" spans="1:14" x14ac:dyDescent="0.25">
      <c r="A71" s="395"/>
      <c r="B71" s="396"/>
      <c r="C71" s="396"/>
      <c r="D71" s="397"/>
      <c r="E71" s="395"/>
      <c r="F71" s="396"/>
      <c r="G71" s="396"/>
      <c r="H71" s="396"/>
      <c r="I71" s="396"/>
      <c r="J71" s="396"/>
      <c r="K71" s="396"/>
      <c r="L71" s="397"/>
      <c r="M71" s="398"/>
      <c r="N71" s="399"/>
    </row>
    <row r="72" spans="1:14" x14ac:dyDescent="0.25">
      <c r="A72" s="388"/>
      <c r="B72" s="389"/>
      <c r="C72" s="389"/>
      <c r="D72" s="390"/>
      <c r="E72" s="388"/>
      <c r="F72" s="389"/>
      <c r="G72" s="389"/>
      <c r="H72" s="389"/>
      <c r="I72" s="389"/>
      <c r="J72" s="389"/>
      <c r="K72" s="389"/>
      <c r="L72" s="390"/>
      <c r="M72" s="393"/>
      <c r="N72" s="394"/>
    </row>
    <row r="73" spans="1:14" x14ac:dyDescent="0.25">
      <c r="A73" s="395"/>
      <c r="B73" s="396"/>
      <c r="C73" s="396"/>
      <c r="D73" s="397"/>
      <c r="E73" s="395"/>
      <c r="F73" s="396"/>
      <c r="G73" s="396"/>
      <c r="H73" s="396"/>
      <c r="I73" s="396"/>
      <c r="J73" s="396"/>
      <c r="K73" s="396"/>
      <c r="L73" s="397"/>
      <c r="M73" s="398"/>
      <c r="N73" s="399"/>
    </row>
    <row r="74" spans="1:14" x14ac:dyDescent="0.25">
      <c r="A74" s="388"/>
      <c r="B74" s="389"/>
      <c r="C74" s="389"/>
      <c r="D74" s="390"/>
      <c r="E74" s="388"/>
      <c r="F74" s="389"/>
      <c r="G74" s="389"/>
      <c r="H74" s="389"/>
      <c r="I74" s="389"/>
      <c r="J74" s="389"/>
      <c r="K74" s="389"/>
      <c r="L74" s="390"/>
      <c r="M74" s="393"/>
      <c r="N74" s="394"/>
    </row>
    <row r="75" spans="1:14" x14ac:dyDescent="0.25">
      <c r="A75" s="395"/>
      <c r="B75" s="396"/>
      <c r="C75" s="396"/>
      <c r="D75" s="397"/>
      <c r="E75" s="395"/>
      <c r="F75" s="396"/>
      <c r="G75" s="396"/>
      <c r="H75" s="396"/>
      <c r="I75" s="396"/>
      <c r="J75" s="396"/>
      <c r="K75" s="396"/>
      <c r="L75" s="397"/>
      <c r="M75" s="398"/>
      <c r="N75" s="399"/>
    </row>
    <row r="76" spans="1:14" ht="22.5" customHeight="1" x14ac:dyDescent="0.25">
      <c r="A76" s="412"/>
      <c r="B76" s="413"/>
      <c r="C76" s="413"/>
      <c r="D76" s="414"/>
      <c r="E76" s="412"/>
      <c r="F76" s="413"/>
      <c r="G76" s="413"/>
      <c r="H76" s="413"/>
      <c r="I76" s="413"/>
      <c r="J76" s="413"/>
      <c r="K76" s="413"/>
      <c r="L76" s="414"/>
      <c r="M76" s="415"/>
      <c r="N76" s="416"/>
    </row>
    <row r="77" spans="1:14" x14ac:dyDescent="0.25">
      <c r="A77" s="402" t="s">
        <v>69</v>
      </c>
      <c r="B77" s="404"/>
      <c r="C77" s="404"/>
      <c r="D77" s="404"/>
      <c r="E77" s="404"/>
      <c r="F77" s="404"/>
      <c r="G77" s="404"/>
      <c r="H77" s="404"/>
      <c r="I77" s="404"/>
      <c r="J77" s="404"/>
      <c r="K77" s="404"/>
      <c r="L77" s="403"/>
      <c r="M77" s="405"/>
      <c r="N77" s="406"/>
    </row>
    <row r="78" spans="1:14" x14ac:dyDescent="0.25">
      <c r="A78" s="407" t="s">
        <v>69</v>
      </c>
      <c r="B78" s="408"/>
      <c r="C78" s="408"/>
      <c r="D78" s="408"/>
      <c r="E78" s="408"/>
      <c r="F78" s="408"/>
      <c r="G78" s="408"/>
      <c r="H78" s="408"/>
      <c r="I78" s="408"/>
      <c r="J78" s="408"/>
      <c r="K78" s="408"/>
      <c r="L78" s="409"/>
      <c r="M78" s="410">
        <f>M77+M65</f>
        <v>0</v>
      </c>
      <c r="N78" s="411"/>
    </row>
    <row r="65482" spans="251:255" x14ac:dyDescent="0.25">
      <c r="IQ65482" s="8" t="s">
        <v>70</v>
      </c>
      <c r="IR65482" s="8" t="s">
        <v>71</v>
      </c>
      <c r="IS65482" s="8" t="s">
        <v>72</v>
      </c>
      <c r="IT65482" s="8" t="s">
        <v>73</v>
      </c>
      <c r="IU65482" s="8" t="s">
        <v>74</v>
      </c>
    </row>
    <row r="65483" spans="251:255" x14ac:dyDescent="0.25">
      <c r="IQ65483" s="8" t="e">
        <f>#REF!&amp;#REF!</f>
        <v>#REF!</v>
      </c>
      <c r="IR65483" s="8">
        <f>$A$14</f>
        <v>0</v>
      </c>
      <c r="IS65483" s="8" t="e">
        <f>$B$22&amp;" - "&amp;$B$23&amp;" - "&amp;$B$24&amp;" - "&amp;$I$22&amp;" - "&amp;#REF!&amp;" - "&amp;$I$23&amp;" - "&amp;$I$24&amp;" - "&amp;#REF!</f>
        <v>#REF!</v>
      </c>
      <c r="IT65483" s="8" t="e">
        <f>$A$32&amp;": "&amp;$I$32&amp;" - "&amp;#REF!&amp;": "&amp;#REF!&amp;" - "&amp;$A$29&amp;": "&amp;$I$29&amp;" - "&amp;#REF!&amp;": "&amp;#REF!&amp;" - "&amp;#REF!&amp;": "&amp;#REF!&amp;" - "&amp;#REF!&amp;": "&amp;#REF!&amp;" - "&amp;#REF!&amp;": "&amp;#REF!&amp;" - "&amp;$A$33&amp;": "&amp;$I$34&amp;" - "&amp;#REF!&amp;": "&amp;#REF!&amp;" - "&amp;$A$37&amp;": "&amp;$I$37&amp;" - "&amp;$A$38&amp;": "&amp;$I$38&amp;" - "&amp;#REF!&amp;": "&amp;#REF!&amp;" - "&amp;$A$40&amp;": "&amp;$I$40</f>
        <v>#REF!</v>
      </c>
      <c r="IU65483" s="8" t="str">
        <f>$A$59</f>
        <v xml:space="preserve">C </v>
      </c>
    </row>
  </sheetData>
  <sheetProtection formatCells="0" formatColumns="0" formatRows="0"/>
  <mergeCells count="162">
    <mergeCell ref="A77:L77"/>
    <mergeCell ref="M77:N77"/>
    <mergeCell ref="A78:L78"/>
    <mergeCell ref="M78:N78"/>
    <mergeCell ref="A73:D74"/>
    <mergeCell ref="E73:L74"/>
    <mergeCell ref="M73:N74"/>
    <mergeCell ref="A75:D76"/>
    <mergeCell ref="E75:L76"/>
    <mergeCell ref="M75:N76"/>
    <mergeCell ref="A69:D70"/>
    <mergeCell ref="E69:L70"/>
    <mergeCell ref="M69:N70"/>
    <mergeCell ref="A71:D72"/>
    <mergeCell ref="E71:L72"/>
    <mergeCell ref="M71:N72"/>
    <mergeCell ref="B65:L65"/>
    <mergeCell ref="M65:N65"/>
    <mergeCell ref="A67:N67"/>
    <mergeCell ref="A68:D68"/>
    <mergeCell ref="E68:L68"/>
    <mergeCell ref="M68:N68"/>
    <mergeCell ref="B63:F63"/>
    <mergeCell ref="G63:H63"/>
    <mergeCell ref="I63:J63"/>
    <mergeCell ref="K63:L63"/>
    <mergeCell ref="M63:N63"/>
    <mergeCell ref="B64:F64"/>
    <mergeCell ref="G64:H64"/>
    <mergeCell ref="I64:J64"/>
    <mergeCell ref="K64:L64"/>
    <mergeCell ref="M64:N64"/>
    <mergeCell ref="B61:F61"/>
    <mergeCell ref="G61:H61"/>
    <mergeCell ref="I61:J61"/>
    <mergeCell ref="K61:L61"/>
    <mergeCell ref="M61:N61"/>
    <mergeCell ref="B62:F62"/>
    <mergeCell ref="G62:H62"/>
    <mergeCell ref="I62:J62"/>
    <mergeCell ref="K62:L62"/>
    <mergeCell ref="M62:N62"/>
    <mergeCell ref="B59:F59"/>
    <mergeCell ref="G59:H59"/>
    <mergeCell ref="I59:J59"/>
    <mergeCell ref="K59:L59"/>
    <mergeCell ref="M59:N59"/>
    <mergeCell ref="B60:F60"/>
    <mergeCell ref="G60:H60"/>
    <mergeCell ref="I60:J60"/>
    <mergeCell ref="K60:L60"/>
    <mergeCell ref="M60:N60"/>
    <mergeCell ref="B57:F57"/>
    <mergeCell ref="G57:H57"/>
    <mergeCell ref="I57:J57"/>
    <mergeCell ref="K57:L57"/>
    <mergeCell ref="M57:N57"/>
    <mergeCell ref="B58:F58"/>
    <mergeCell ref="G58:H58"/>
    <mergeCell ref="I58:J58"/>
    <mergeCell ref="K58:L58"/>
    <mergeCell ref="M58:N58"/>
    <mergeCell ref="A44:B45"/>
    <mergeCell ref="A46:B47"/>
    <mergeCell ref="A48:B49"/>
    <mergeCell ref="A50:B51"/>
    <mergeCell ref="A52:N53"/>
    <mergeCell ref="A56:N56"/>
    <mergeCell ref="A40:F40"/>
    <mergeCell ref="G40:H40"/>
    <mergeCell ref="I40:J40"/>
    <mergeCell ref="K40:L40"/>
    <mergeCell ref="A42:N42"/>
    <mergeCell ref="A43:B43"/>
    <mergeCell ref="A38:F38"/>
    <mergeCell ref="G38:H38"/>
    <mergeCell ref="I38:J38"/>
    <mergeCell ref="K38:L38"/>
    <mergeCell ref="A39:F39"/>
    <mergeCell ref="G39:H39"/>
    <mergeCell ref="I39:J39"/>
    <mergeCell ref="K39:L39"/>
    <mergeCell ref="A36:F36"/>
    <mergeCell ref="G36:H36"/>
    <mergeCell ref="I36:J36"/>
    <mergeCell ref="K36:L36"/>
    <mergeCell ref="A37:F37"/>
    <mergeCell ref="G37:H37"/>
    <mergeCell ref="I37:J37"/>
    <mergeCell ref="K37:L37"/>
    <mergeCell ref="G34:H34"/>
    <mergeCell ref="I34:J34"/>
    <mergeCell ref="K34:L34"/>
    <mergeCell ref="A35:F35"/>
    <mergeCell ref="G35:H35"/>
    <mergeCell ref="I35:J35"/>
    <mergeCell ref="K35:L35"/>
    <mergeCell ref="A32:F32"/>
    <mergeCell ref="G32:H32"/>
    <mergeCell ref="I32:J32"/>
    <mergeCell ref="K32:L32"/>
    <mergeCell ref="A33:F33"/>
    <mergeCell ref="G33:H33"/>
    <mergeCell ref="I33:J33"/>
    <mergeCell ref="K33:L33"/>
    <mergeCell ref="A30:F30"/>
    <mergeCell ref="G30:H30"/>
    <mergeCell ref="I30:J30"/>
    <mergeCell ref="K30:L30"/>
    <mergeCell ref="A31:F31"/>
    <mergeCell ref="G31:H31"/>
    <mergeCell ref="I31:J31"/>
    <mergeCell ref="K31:L31"/>
    <mergeCell ref="A28:F28"/>
    <mergeCell ref="G28:H28"/>
    <mergeCell ref="I28:J28"/>
    <mergeCell ref="K28:L28"/>
    <mergeCell ref="A29:F29"/>
    <mergeCell ref="G29:H29"/>
    <mergeCell ref="I29:J29"/>
    <mergeCell ref="K29:L29"/>
    <mergeCell ref="B24:G24"/>
    <mergeCell ref="I24:N24"/>
    <mergeCell ref="B25:G25"/>
    <mergeCell ref="I25:N25"/>
    <mergeCell ref="A26:N26"/>
    <mergeCell ref="A27:F27"/>
    <mergeCell ref="G27:H27"/>
    <mergeCell ref="I27:J27"/>
    <mergeCell ref="K27:L27"/>
    <mergeCell ref="A21:N21"/>
    <mergeCell ref="B22:G22"/>
    <mergeCell ref="I22:N22"/>
    <mergeCell ref="B23:G23"/>
    <mergeCell ref="I23:N23"/>
    <mergeCell ref="A7:B7"/>
    <mergeCell ref="C7:N7"/>
    <mergeCell ref="A8:B18"/>
    <mergeCell ref="C8:N18"/>
    <mergeCell ref="A1:N1"/>
    <mergeCell ref="A2:D2"/>
    <mergeCell ref="E2:H2"/>
    <mergeCell ref="I2:N2"/>
    <mergeCell ref="A3:D4"/>
    <mergeCell ref="E3:H4"/>
    <mergeCell ref="I3:N4"/>
    <mergeCell ref="O8:O18"/>
    <mergeCell ref="C19:H20"/>
    <mergeCell ref="I19:J19"/>
    <mergeCell ref="K19:L19"/>
    <mergeCell ref="M19:N19"/>
    <mergeCell ref="I20:J20"/>
    <mergeCell ref="A5:B5"/>
    <mergeCell ref="C5:H5"/>
    <mergeCell ref="I5:J5"/>
    <mergeCell ref="K5:N5"/>
    <mergeCell ref="A6:B6"/>
    <mergeCell ref="C6:H6"/>
    <mergeCell ref="I6:J6"/>
    <mergeCell ref="K6:N6"/>
    <mergeCell ref="K20:L20"/>
    <mergeCell ref="M20:N20"/>
  </mergeCells>
  <conditionalFormatting sqref="C44:N44 C46:N46 C48:N48 C50:N50">
    <cfRule type="cellIs" dxfId="1" priority="1" stopIfTrue="1" operator="equal">
      <formula>"x"</formula>
    </cfRule>
  </conditionalFormatting>
  <conditionalFormatting sqref="C45:N45 C47:N47 C49:N49 C51:N51">
    <cfRule type="cellIs" dxfId="0" priority="2" stopIfTrue="1" operator="equal">
      <formula>"x"</formula>
    </cfRule>
  </conditionalFormatting>
  <dataValidations count="1">
    <dataValidation showDropDown="1" errorTitle="Cronoprogramma" error="Attenzione: è possibile inserire solo il carattere X nel mese di riferimento." promptTitle="Cronoprogramma" prompt="Segnare con x i mesi interessati" sqref="C44:N51" xr:uid="{3530BC8D-7645-463B-9C30-4C5A9CDB0F66}"/>
  </dataValidations>
  <printOptions horizontalCentered="1"/>
  <pageMargins left="0.47244094488188981" right="0.39370078740157483" top="0.55118110236220474" bottom="0.51181102362204722" header="0.23622047244094491" footer="0.23622047244094491"/>
  <pageSetup paperSize="9" scale="73" orientation="portrait" horizontalDpi="300" verticalDpi="300" r:id="rId1"/>
  <headerFooter alignWithMargins="0"/>
  <rowBreaks count="1" manualBreakCount="1">
    <brk id="50" max="13" man="1"/>
  </rowBreaks>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4</vt:i4>
      </vt:variant>
      <vt:variant>
        <vt:lpstr>Intervalli denominati</vt:lpstr>
      </vt:variant>
      <vt:variant>
        <vt:i4>8</vt:i4>
      </vt:variant>
    </vt:vector>
  </HeadingPairs>
  <TitlesOfParts>
    <vt:vector size="12" baseType="lpstr">
      <vt:lpstr>PTPCT </vt:lpstr>
      <vt:lpstr>bandi</vt:lpstr>
      <vt:lpstr>mostra</vt:lpstr>
      <vt:lpstr>valmala</vt:lpstr>
      <vt:lpstr>bandi!Area_stampa</vt:lpstr>
      <vt:lpstr>mostra!Area_stampa</vt:lpstr>
      <vt:lpstr>'PTPCT '!Area_stampa</vt:lpstr>
      <vt:lpstr>valmala!Area_stampa</vt:lpstr>
      <vt:lpstr>bandi!Titoli_stampa</vt:lpstr>
      <vt:lpstr>mostra!Titoli_stampa</vt:lpstr>
      <vt:lpstr>'PTPCT '!Titoli_stampa</vt:lpstr>
      <vt:lpstr>valmala!Titoli_stampa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Lombardi</dc:creator>
  <cp:lastModifiedBy>Segretario</cp:lastModifiedBy>
  <dcterms:created xsi:type="dcterms:W3CDTF">2023-07-14T10:03:51Z</dcterms:created>
  <dcterms:modified xsi:type="dcterms:W3CDTF">2023-07-20T10:10:12Z</dcterms:modified>
</cp:coreProperties>
</file>